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490" windowHeight="13560" tabRatio="500" firstSheet="2" activeTab="16"/>
  </bookViews>
  <sheets>
    <sheet name="ToC View" sheetId="1" r:id="rId1"/>
    <sheet name="Well Governed Cities" sheetId="2" r:id="rId2"/>
    <sheet name="WG1" sheetId="3" r:id="rId3"/>
    <sheet name="WG2" sheetId="4" r:id="rId4"/>
    <sheet name="WG3" sheetId="5" r:id="rId5"/>
    <sheet name="WG4" sheetId="6" r:id="rId6"/>
    <sheet name="WG5" sheetId="7" r:id="rId7"/>
    <sheet name="WG6" sheetId="8" r:id="rId8"/>
    <sheet name="WG7" sheetId="9" r:id="rId9"/>
    <sheet name="WG8" sheetId="10" r:id="rId10"/>
    <sheet name="WG9" sheetId="11" r:id="rId11"/>
    <sheet name="WG10" sheetId="12" r:id="rId12"/>
    <sheet name="WG11" sheetId="13" r:id="rId13"/>
    <sheet name="WG12" sheetId="14" r:id="rId14"/>
    <sheet name="WG13" sheetId="15" r:id="rId15"/>
    <sheet name="WG14" sheetId="16" r:id="rId16"/>
    <sheet name="Compact Cities" sheetId="17" r:id="rId17"/>
    <sheet name="CC1" sheetId="18" r:id="rId18"/>
    <sheet name="CC2" sheetId="19" r:id="rId19"/>
    <sheet name="CC3" sheetId="20" r:id="rId20"/>
    <sheet name="CC4" sheetId="21" r:id="rId21"/>
    <sheet name="Inclusive Cities" sheetId="22" r:id="rId22"/>
    <sheet name="IC1" sheetId="23" r:id="rId23"/>
    <sheet name="IC2" sheetId="24" r:id="rId24"/>
    <sheet name="IC3" sheetId="25" r:id="rId25"/>
    <sheet name="IC4" sheetId="26" r:id="rId26"/>
    <sheet name="IC5" sheetId="27" r:id="rId27"/>
    <sheet name="IC6" sheetId="28" r:id="rId28"/>
    <sheet name="IC7" sheetId="29" r:id="rId29"/>
    <sheet name="IC8" sheetId="30" r:id="rId30"/>
    <sheet name="IC9" sheetId="31" r:id="rId31"/>
    <sheet name="IC10" sheetId="32" r:id="rId32"/>
    <sheet name="IC11" sheetId="33" r:id="rId33"/>
    <sheet name="IC12" sheetId="34" r:id="rId34"/>
    <sheet name="IC13" sheetId="35" r:id="rId35"/>
    <sheet name="IC14" sheetId="36" r:id="rId36"/>
    <sheet name="IC15" sheetId="37" r:id="rId37"/>
    <sheet name="IC16" sheetId="38" r:id="rId38"/>
    <sheet name="IC17" sheetId="39" r:id="rId39"/>
    <sheet name="IC18" sheetId="40" r:id="rId40"/>
    <sheet name="IC19" sheetId="41" r:id="rId41"/>
    <sheet name="IC20" sheetId="42" r:id="rId42"/>
    <sheet name="IC21" sheetId="43" r:id="rId43"/>
    <sheet name="Productive Cities" sheetId="44" r:id="rId44"/>
    <sheet name="PC1" sheetId="45" r:id="rId45"/>
    <sheet name="PC2" sheetId="46" r:id="rId46"/>
    <sheet name="PC3" sheetId="47" r:id="rId47"/>
    <sheet name="PC4" sheetId="48" r:id="rId48"/>
    <sheet name="PC5" sheetId="49" r:id="rId49"/>
    <sheet name="PC6" sheetId="50" r:id="rId50"/>
    <sheet name="PC7" sheetId="51" r:id="rId51"/>
    <sheet name="Sustainable Cities" sheetId="52" r:id="rId52"/>
    <sheet name="SC1" sheetId="53" r:id="rId53"/>
    <sheet name="SC2" sheetId="54" r:id="rId54"/>
    <sheet name="SC3" sheetId="55" r:id="rId55"/>
    <sheet name="SC4" sheetId="56" r:id="rId56"/>
    <sheet name="SC5" sheetId="57" r:id="rId57"/>
    <sheet name="SC6" sheetId="58" r:id="rId58"/>
    <sheet name="SC7" sheetId="59" r:id="rId59"/>
    <sheet name="SC8" sheetId="60" r:id="rId60"/>
    <sheet name="SC9" sheetId="61" r:id="rId61"/>
    <sheet name="SC10" sheetId="62" r:id="rId62"/>
    <sheet name="SC11" sheetId="63" r:id="rId63"/>
    <sheet name="SC12" sheetId="64" r:id="rId64"/>
  </sheets>
  <definedNames>
    <definedName name="_xlnm.Print_Area" localSheetId="4">'WG3'!$A$1:$H$19</definedName>
  </definedNames>
  <calcPr fullCalcOnLoad="1"/>
</workbook>
</file>

<file path=xl/sharedStrings.xml><?xml version="1.0" encoding="utf-8"?>
<sst xmlns="http://schemas.openxmlformats.org/spreadsheetml/2006/main" count="4785" uniqueCount="952">
  <si>
    <t>What we want to see</t>
  </si>
  <si>
    <t>Gross residential unit density per hectare within integration zones</t>
  </si>
  <si>
    <t>Integrated public transport system that is used by the majority of city inhabitants</t>
  </si>
  <si>
    <t>Green drop score for municipality</t>
  </si>
  <si>
    <t>Blue drop score for the municipality</t>
  </si>
  <si>
    <t>Percentage of non-revenue water produced</t>
  </si>
  <si>
    <t>Non-revenue electricity as a percentage of electricty purchased</t>
  </si>
  <si>
    <t>AI1.1.2</t>
  </si>
  <si>
    <t>AI1.3.1</t>
  </si>
  <si>
    <t>BO2.1</t>
  </si>
  <si>
    <t>BO2.2</t>
  </si>
  <si>
    <t>BO2.4</t>
  </si>
  <si>
    <t>BO2.5</t>
  </si>
  <si>
    <t>BO2.7</t>
  </si>
  <si>
    <t>BO2.9</t>
  </si>
  <si>
    <t>AO2.3</t>
  </si>
  <si>
    <t>CO1.1</t>
  </si>
  <si>
    <t>CO1.2</t>
  </si>
  <si>
    <t>CO1.3</t>
  </si>
  <si>
    <t>DO2.1</t>
  </si>
  <si>
    <t>Overview</t>
  </si>
  <si>
    <t>AO1.3</t>
  </si>
  <si>
    <t>DO2.1.3</t>
  </si>
  <si>
    <t>Number of Solar Water Heater subsidies paid out</t>
  </si>
  <si>
    <t>DO3.1</t>
  </si>
  <si>
    <t>DO3.3</t>
  </si>
  <si>
    <t>DO3.4</t>
  </si>
  <si>
    <t>DO3.6</t>
  </si>
  <si>
    <t>DO2.1.5</t>
  </si>
  <si>
    <t>Growing city economies</t>
  </si>
  <si>
    <t>AO3.7</t>
  </si>
  <si>
    <t>Rising GVA</t>
  </si>
  <si>
    <t>Rising GVA  per economically active person</t>
  </si>
  <si>
    <t>Rising overall rateable  value</t>
  </si>
  <si>
    <t>Rising rateable  value in integration zones</t>
  </si>
  <si>
    <t>CO1.4</t>
  </si>
  <si>
    <t>Decoupling of non-renewable energy inputs from economic growth</t>
  </si>
  <si>
    <t>Less quantity of non-renewable Energy used per Rand value unit of economic development/growth</t>
  </si>
  <si>
    <t>CO1.16</t>
  </si>
  <si>
    <t>AO1.3.1.1</t>
  </si>
  <si>
    <t>Collection rate</t>
  </si>
  <si>
    <t>Net debtors days</t>
  </si>
  <si>
    <t>Own source revenue collected per high income household</t>
  </si>
  <si>
    <t>AO3.6</t>
  </si>
  <si>
    <t>Hectares approved for future development outside the 2015 urban edge as a percentage of Hectares allocated for future development as defined by the 2015 SDF</t>
  </si>
  <si>
    <t>Number of land use applications processed in integration zones as a percentage of the total number of land use applications submitted city-wide.</t>
  </si>
  <si>
    <t>AI2.1a</t>
  </si>
  <si>
    <t>Number of building plan applications processed in integration zones as a percentage of the total number of building plan applications city-wide</t>
  </si>
  <si>
    <t>AI2.2a</t>
  </si>
  <si>
    <t xml:space="preserve">Area of vacant developable erven in integration zones as a percentage of area of vacant developable erven city wide. </t>
  </si>
  <si>
    <t>Percentage of city-wide population within a 10 km  of  a local library</t>
  </si>
  <si>
    <t>Percentage of city-wide population within a 5 km of  a clinic</t>
  </si>
  <si>
    <t>Percentage of city-wide population within a 5 km of a primary school</t>
  </si>
  <si>
    <t>Percentage of city-wide population within a 15 km of a Thusong service centre</t>
  </si>
  <si>
    <t>Percentage of city-wide population within a 5 km of an Early Child Development centre</t>
  </si>
  <si>
    <t xml:space="preserve">Percentage of city-wide population within a 5 km of a secondary school </t>
  </si>
  <si>
    <t>Percentage of city-wide population within a 30 km of district hospital.</t>
  </si>
  <si>
    <t>BO1.10</t>
  </si>
  <si>
    <t>Ratio of housing types in integration zones</t>
  </si>
  <si>
    <t>BO1.6a</t>
  </si>
  <si>
    <t>Ratio of housing tenure status in integration zones</t>
  </si>
  <si>
    <t>New subsidised units developed in Brownfields developments as a percentage of all new subsidised units city-wide</t>
  </si>
  <si>
    <t>BI1.2</t>
  </si>
  <si>
    <t>BO1.4</t>
  </si>
  <si>
    <t>Ratio of land use types (residential, commercial, retail, industrial) in integration zones</t>
  </si>
  <si>
    <t>BI2.7</t>
  </si>
  <si>
    <t>Capital expenditure on integrated public transport networks as a percentage of the municipal capital expenditure</t>
  </si>
  <si>
    <t>Percentage share of household income spent on transport costs for different household income quintiles city-wide</t>
  </si>
  <si>
    <t>Average weekday peak hour commuting time of passengers via the public transport system city-wide</t>
  </si>
  <si>
    <t>BO2.3a</t>
  </si>
  <si>
    <t>Percentage of commuters (city-wide) using private motorised transport</t>
  </si>
  <si>
    <t>Percentage of all passenger trips that use the same ticketing system</t>
  </si>
  <si>
    <t>Number of reported accidents involving cyclists and pedestrians city-wide per 100 000 population</t>
  </si>
  <si>
    <t xml:space="preserve">Average weekday peak hour commuting time of passengers from home to work or educational institution </t>
  </si>
  <si>
    <t>BO2.3b</t>
  </si>
  <si>
    <t>Productive GVA of the single metro as a percentage of national productive GVA</t>
  </si>
  <si>
    <t>Productive GVA for a single metro per economically active person as a % of the national productive GVA per economically active person.</t>
  </si>
  <si>
    <t xml:space="preserve">Commercial and industrial rateable value for a single metro as a percentage of commercial and industrial rateable value of all metros. </t>
  </si>
  <si>
    <t xml:space="preserve">Commercial and industrial rateable value within integration zone for a single metro as a % of overall commercial and industrial rateable value for that same metro. </t>
  </si>
  <si>
    <t>Megawatt hours of electricity consumed as a percentage of GVA for single metro as a percentage of the corresponding ratio for all metros</t>
  </si>
  <si>
    <t>CO1.15</t>
  </si>
  <si>
    <t>Megalitres of bulk water supplied as a percentage of GVA for single metro as a percentage of the corresponding ratio for all metros</t>
  </si>
  <si>
    <t>Tons of solid waste to landfill as a percentage of GVA for single metro as a percentage of the corresponding ratio for all metros</t>
  </si>
  <si>
    <t>Energy consumed by municipal buildings and municipal fleet</t>
  </si>
  <si>
    <t>Annual amount of electricity bought from renewable sources as a percentage of all electricity bought</t>
  </si>
  <si>
    <t>Tonnes of domestic waste sent to landfill per capita</t>
  </si>
  <si>
    <t>DO3.7a</t>
  </si>
  <si>
    <t>Tonnes of commercial and industrial waste sent to landfill per GLA of commercial and industrial property</t>
  </si>
  <si>
    <t>DO3.7b</t>
  </si>
  <si>
    <t>New Code</t>
  </si>
  <si>
    <t>Old Code</t>
  </si>
  <si>
    <t>New housing options with social diversity</t>
  </si>
  <si>
    <t>Affordable and efficient public transport services</t>
  </si>
  <si>
    <t>Social facilities and services (located in integration zones?)</t>
  </si>
  <si>
    <t>Increased city productivity</t>
  </si>
  <si>
    <t>New code</t>
  </si>
  <si>
    <t>Old code</t>
  </si>
  <si>
    <t>Well Governed Cities</t>
  </si>
  <si>
    <t>Immediate Outcome</t>
  </si>
  <si>
    <t>Intermediate Outcome</t>
  </si>
  <si>
    <t>Compact Cities and Transformed Urban Space</t>
  </si>
  <si>
    <t>Indicator</t>
  </si>
  <si>
    <t>BO1.6b</t>
  </si>
  <si>
    <t>Inclusive Cities</t>
  </si>
  <si>
    <t>Sustainable Cities</t>
  </si>
  <si>
    <t xml:space="preserve">Non-grant capital as a percentage of total capital expenditure city-wide </t>
  </si>
  <si>
    <t>Vision and leadership to initiate and drive spatial restructuring</t>
  </si>
  <si>
    <t>Technical indicator description sheet</t>
  </si>
  <si>
    <t>Indicator short name</t>
  </si>
  <si>
    <t>Category</t>
  </si>
  <si>
    <t>Rationale</t>
  </si>
  <si>
    <t>Sub-category</t>
  </si>
  <si>
    <t>Definition</t>
  </si>
  <si>
    <t>Code</t>
  </si>
  <si>
    <t>Unit of measurement</t>
  </si>
  <si>
    <t xml:space="preserve">Indicator Formula </t>
  </si>
  <si>
    <t>Indicator origin</t>
  </si>
  <si>
    <t>Frequency of reporting</t>
  </si>
  <si>
    <t>Notes on calculation</t>
  </si>
  <si>
    <t>Additional notes</t>
  </si>
  <si>
    <t>Data Element 1</t>
  </si>
  <si>
    <t>Source</t>
  </si>
  <si>
    <t>Data Element 2</t>
  </si>
  <si>
    <t>Frequency of collection</t>
  </si>
  <si>
    <t>Units</t>
  </si>
  <si>
    <t>Notes</t>
  </si>
  <si>
    <t>Data Element 3</t>
  </si>
  <si>
    <t>Data Element 4</t>
  </si>
  <si>
    <t xml:space="preserve"> A: Well-governed city </t>
  </si>
  <si>
    <t xml:space="preserve">The purpose of the ratio is to provide an indication that sufficient revenue will be generated to service debt. </t>
  </si>
  <si>
    <t xml:space="preserve"> Financial Management </t>
  </si>
  <si>
    <t>This ratio indicates the extent of total short- and long-term borrowings in relation to total operating revenue. It indicates the affordability of the total borrowings. Operating conditional grants should be deducted from the denominator as these are not intended for the purpose of repaying loans. The debt payments and revenue referred to is the total for the year of investigation.</t>
  </si>
  <si>
    <t xml:space="preserve"> Ratio in Rands </t>
  </si>
  <si>
    <t xml:space="preserve"> (Debt) : ((Total operating revenue) - (Operating conditional grants)) </t>
  </si>
  <si>
    <t xml:space="preserve"> National Treasury - Section 71 reporting </t>
  </si>
  <si>
    <t xml:space="preserve"> Annual </t>
  </si>
  <si>
    <t xml:space="preserve"> Calculated as at the last day of the financial year </t>
  </si>
  <si>
    <t xml:space="preserve"> The National Treasury benchmark for good performance is 0.45 </t>
  </si>
  <si>
    <t xml:space="preserve"> Debt </t>
  </si>
  <si>
    <t xml:space="preserve"> City's financial reporting </t>
  </si>
  <si>
    <t xml:space="preserve"> Total operating revenue </t>
  </si>
  <si>
    <t xml:space="preserve"> Monthly </t>
  </si>
  <si>
    <t xml:space="preserve"> Rand </t>
  </si>
  <si>
    <t xml:space="preserve">Debt is defined as Short Term Borrowing, Bank Overdraft, Short Term Lease, Long Term Borrowing and Long Term Lease. </t>
  </si>
  <si>
    <t>Operating revenue consists of equitable share transfers from national government, operating conditional grant allocations, operating transfers from provinces and own source revenue</t>
  </si>
  <si>
    <t xml:space="preserve">                                                                                                                                                                             -   </t>
  </si>
  <si>
    <t>Own revenue largely consists of property rates, trading services and other components such as entrance fees to municipal facilities, fines, connection fees, Town Planning activity fees</t>
  </si>
  <si>
    <t xml:space="preserve"> Operating conditional grants </t>
  </si>
  <si>
    <t xml:space="preserve">                                                         -   </t>
  </si>
  <si>
    <t xml:space="preserve">                                                                                        -   </t>
  </si>
  <si>
    <t xml:space="preserve"> National conditional grant allocations are usually allocated for a specific purpose and have conditions attached to how it may be utilised. Operating conditional grants are defined as such is the Division of Revenue Bill </t>
  </si>
  <si>
    <t xml:space="preserve">                                                                                                                                                                                      -   </t>
  </si>
  <si>
    <t>Non-grant capital as a percentage of total capital expenditure city-wide</t>
  </si>
  <si>
    <t>It is important that the funding mix of capital expenditure is undertaken in such a manner that affordable borrowing is directed towards addressing service  delivery needs and that there is also opportunity  for increased capacity on internally generated funding to attain an improved balance of the funding sources</t>
  </si>
  <si>
    <t>This ratio measures the extent to which the municipality’s total capital expenditure is funded through internally generated funds and borrowing.</t>
  </si>
  <si>
    <t>Non-grant capital is own source capital funding plus borrowing.</t>
  </si>
  <si>
    <t xml:space="preserve"> Percentage of Rands </t>
  </si>
  <si>
    <t xml:space="preserve"> (Own funded capital expenditure) / (Total actual capital expenditure) x 100 </t>
  </si>
  <si>
    <t>There is no National Treasury norm proposed at this time.</t>
  </si>
  <si>
    <t xml:space="preserve"> Own funded capital expenditure </t>
  </si>
  <si>
    <t xml:space="preserve"> Total capital expenditure </t>
  </si>
  <si>
    <t xml:space="preserve">Own revenue which is allocated towards capital expenditure. This is generally a surplus achieved on the 'Operating Statement of Financial Performance' or the utilisation of previous surpluses generated. Borrowing is also seen as own funded capital finance as the redemption fees are paid from own sources. </t>
  </si>
  <si>
    <t>Actual capital expenditure citywide at end of financial year</t>
  </si>
  <si>
    <t>-</t>
  </si>
  <si>
    <t xml:space="preserve">                                                                        -   </t>
  </si>
  <si>
    <t>This indicator assess whether the municipality has effective controls in place to ensure that expenditure is incurred in accordance with an approved budget.</t>
  </si>
  <si>
    <t xml:space="preserve">This indicator measures the extent to which budgeted capital expenditure has been spent during the financial year, under review. Further, this ratio measures the municipality’s ability to implement capital projects and monitor the risks associated with non-implementation. The budgeted figure used should be the budgeted figure at the beginning of the financial year. </t>
  </si>
  <si>
    <t xml:space="preserve"> (Total actual capital expenditure) / (Budgeted capital expenditure) x 100 </t>
  </si>
  <si>
    <t>The National Treasury benchmark for good performance is between 95% and 100%</t>
  </si>
  <si>
    <t xml:space="preserve"> Budgeted capital expenditure </t>
  </si>
  <si>
    <t xml:space="preserve"> City's budget </t>
  </si>
  <si>
    <t>Budgeted capital expenditure citywide at start of financial year</t>
  </si>
  <si>
    <t>Extracted from the original budget as at the start of the financial year</t>
  </si>
  <si>
    <t>The municipality's ability to retrieve its debts indicates that good financial controls are in place and that the municipality is functioning efficiently, as well as being an indicator of financial viability.</t>
  </si>
  <si>
    <t>The ratio indicates the collection rate; i.e. level of payments. It measures increases or decreases in debtors relative to annual billed revenue. In addition, in order to determine the real collection rate bad debts written-off is taken into consideration. This financial collection rate is for the city as an entity and not departments within the city.</t>
  </si>
  <si>
    <t xml:space="preserve"> ((Gross Debtors Opening Balance) + (Billed Revenue) - (Gross Debtors Closing Balance) -  (Bad Debts Written Off)) / (Billed Revenue) x 100 </t>
  </si>
  <si>
    <t xml:space="preserve"> Gross Debtors Opening Balance </t>
  </si>
  <si>
    <t xml:space="preserve">Billed Revenue </t>
  </si>
  <si>
    <t>City's financial reporting</t>
  </si>
  <si>
    <t xml:space="preserve"> Monthly</t>
  </si>
  <si>
    <t xml:space="preserve">Rand </t>
  </si>
  <si>
    <t>Gross debtors opening balance is the total amount owed to the municipality as at a certain date. The date will be the first day of the financial year under investigation</t>
  </si>
  <si>
    <t>Revenue which has been billed and is therefore owed to the municipality</t>
  </si>
  <si>
    <t>Billed revenue can be in the form of revenue from utility services, property rates or ancillary services such as fines, fees for use of facilities or administrative charges</t>
  </si>
  <si>
    <t>Gross Debtors Closing Balance</t>
  </si>
  <si>
    <t>Bad Debts Written Off</t>
  </si>
  <si>
    <t xml:space="preserve">Monthly                                                  </t>
  </si>
  <si>
    <t>Rand</t>
  </si>
  <si>
    <t xml:space="preserve">Monthly   </t>
  </si>
  <si>
    <t xml:space="preserve">Rand   </t>
  </si>
  <si>
    <t>Gross debtors closing balance is the total amount owed to the municipality as at a certain date. The date will be the last day of the financial year under investigation</t>
  </si>
  <si>
    <t>Debt that has been written off as irrecoverable</t>
  </si>
  <si>
    <t>Each municipality should have a Debtor Policy</t>
  </si>
  <si>
    <t>Data Element 5</t>
  </si>
  <si>
    <t>Billed Revenue</t>
  </si>
  <si>
    <t>City’s financial reporting</t>
  </si>
  <si>
    <t>Data Element 6</t>
  </si>
  <si>
    <t>Billed revenue is revenue which is billed for the utility services in the financial year under investigation</t>
  </si>
  <si>
    <t>This indicator is a good indication of the effectiveness of credit control procedures within the municipality as well as the extent to which the municipality has provided for doubtful debts.</t>
  </si>
  <si>
    <t>This indicator reflects the collection period, which in this case is for the full year. Net debtor days refers to the average number of days required for a municipality to receive payment from its consumers for bills/invoices issued to them for services. The ratio excludes balances for debtors, which the municipality has assessed as potentially irrecoverable.</t>
  </si>
  <si>
    <t>This debtor days calculation is for the city as an entity and not departments within the city.</t>
  </si>
  <si>
    <t xml:space="preserve"> Average number of days </t>
  </si>
  <si>
    <t xml:space="preserve"> ((Gross Debtors) - (Bad Debt Provision)) / (Billed Revenue) × 365 days per year </t>
  </si>
  <si>
    <t>The National Treasury benchmark for good performance is less than 30 days</t>
  </si>
  <si>
    <t xml:space="preserve"> Gross debtors </t>
  </si>
  <si>
    <t xml:space="preserve"> Bad debt provision </t>
  </si>
  <si>
    <t>Gross debtors is the total value of all money owed to the municipality</t>
  </si>
  <si>
    <t xml:space="preserve"> Billed revenue </t>
  </si>
  <si>
    <t xml:space="preserve"> Billed revenue is revenue which is billed for the utility services in the financial year under investigation </t>
  </si>
  <si>
    <t>The ratio measures the level of repairs and maintenance to ensure adequate maintenance to prevent breakdowns and interruptions to service delivery. Repairs and maintenance of municipal assets is required to ensure the continued provision of services.</t>
  </si>
  <si>
    <t xml:space="preserve">Repair of existing assets implies that the asset is restored to its original condition, but does not change the capital asset's performance, capacity or expected service life. </t>
  </si>
  <si>
    <t xml:space="preserve"> (Total Repairs and Maintenance Expenditure) / (Property, Plant and Equipment and Investment Property  (at carrying value)) x 100 </t>
  </si>
  <si>
    <t xml:space="preserve"> Calculated as a cumulative value throughout the year </t>
  </si>
  <si>
    <t>The National Treasury benchmark for good performance is 8%</t>
  </si>
  <si>
    <t xml:space="preserve"> Total Repairs and Maintenance Expenditure </t>
  </si>
  <si>
    <t xml:space="preserve"> Property, Plant and Equipment and Investment Property </t>
  </si>
  <si>
    <t>Property, Plant and Equipment means a grouping of assets of a similar nature or function in an entity’s operations that is shown as a single item for the purpose of disclosure in the financial statements.</t>
  </si>
  <si>
    <t xml:space="preserve"> The definition of repairs and maintenance will vary per item and should be discussed with relevant internal departments </t>
  </si>
  <si>
    <t>See GRAP 17 for more information. Carrying value is the metric used for the calculation of the value of Property, Plant and Equipment and Investment Property. Carrying value is the amount at which an asset is recognised after deducting any accumulated depreciation and accumulated impairment losses</t>
  </si>
  <si>
    <t xml:space="preserve">Own source revenue is revenue which is raised from sources other than banks, national or provincial government. The number of high income households will be taken from the most recent Stats SA General Household Survey and be for households earning more than R6400 per month. </t>
  </si>
  <si>
    <t xml:space="preserve"> Rand value per household </t>
  </si>
  <si>
    <t xml:space="preserve"> (Total municipal own revenue) / (Number of high income households) </t>
  </si>
  <si>
    <t xml:space="preserve"> National Treasury - Section 71 reporting and StatsSA </t>
  </si>
  <si>
    <t xml:space="preserve"> Total revenue is calculated as a cumulative value throughout the year. The number of households is from the most recent Stats SA General Household Survey </t>
  </si>
  <si>
    <t>There is no National Treasury norm proposed at this time. The objective is to get this as high as possible while still remaining affordable.</t>
  </si>
  <si>
    <t xml:space="preserve"> Total municipal own revenue </t>
  </si>
  <si>
    <t xml:space="preserve"> Number of high income households </t>
  </si>
  <si>
    <t xml:space="preserve"> Stats SA </t>
  </si>
  <si>
    <t xml:space="preserve"> Households </t>
  </si>
  <si>
    <t>Number of households earning greater than R6400 pm which will be sourced from the most recent annual Stats SA General Household Survey</t>
  </si>
  <si>
    <t xml:space="preserve"> Does not include debt finance and transfers from national or provincial government.  </t>
  </si>
  <si>
    <t>Irregular, Fruitless and Wasteful and Unauthorised Expenditure shows that there are weak governance and financial management controls in place. By tracking it in proportion to the operating budget, the value can be understood in quantum and in relative terms.</t>
  </si>
  <si>
    <t>The ratio measures the extent to which the Municipality has incurred Irregular, Fruitless and Wasteful and Unauthorised Expenditure as a proportion of total expenditure</t>
  </si>
  <si>
    <t xml:space="preserve"> Percentage of Rand value </t>
  </si>
  <si>
    <t xml:space="preserve"> (Irregular, Fruitless and Wasteful and Unauthorised Expenditure) / (Total Operating Expenditure) x 100 </t>
  </si>
  <si>
    <t xml:space="preserve"> Office of the Auditor General </t>
  </si>
  <si>
    <t xml:space="preserve"> Calculated as at the last day of the financial year under investigation </t>
  </si>
  <si>
    <t>The data retrieved for this indicator will be one year delayed due to the length of time it takes to undergo the audit process. A low percentage and absolute number is the desired target.</t>
  </si>
  <si>
    <t xml:space="preserve"> Irregular, Fruitless and Wasteful and Unauthorised Expenditure </t>
  </si>
  <si>
    <t xml:space="preserve"> Total operating expenditure </t>
  </si>
  <si>
    <t>Irregular, Fruitless and Wasteful and Unauthorised Expenditure is defined by the Auditor General and National Treasury in MFMA Circular 68</t>
  </si>
  <si>
    <t>The actual audited operating expenditure incurred in the same year as the Irregular, Fruitless and Wasteful and Unauthorised Expenditure identified</t>
  </si>
  <si>
    <t xml:space="preserve"> The data will be the audited figures for the previous financial year </t>
  </si>
  <si>
    <t>This data will be the audited figure for the previous financial year</t>
  </si>
  <si>
    <t>The Audit Opinion of the Auditor General gives an indication of the credibility of the municipal administration and provides assurance of financial reporting and adherence to governance and administrative legislation</t>
  </si>
  <si>
    <t xml:space="preserve"> Leadership and governance </t>
  </si>
  <si>
    <t xml:space="preserve">The Audit Opinion is defined by the Auditor General. </t>
  </si>
  <si>
    <t xml:space="preserve"> Clean Audit, Financially Unqualified Audit, Qualified Audit, Adverse Audit, Disclaimed Audit </t>
  </si>
  <si>
    <t xml:space="preserve"> As defined by the Office of the Auditor General </t>
  </si>
  <si>
    <t xml:space="preserve"> As at the end of the previous financial year.  </t>
  </si>
  <si>
    <t>The data retrieved for this indicator will be one year delayed due to the length of time it takes to undergo the audit process</t>
  </si>
  <si>
    <t xml:space="preserve"> Audit opinion </t>
  </si>
  <si>
    <t xml:space="preserve"> N/A </t>
  </si>
  <si>
    <t>As defined by the Office of the Auditor General</t>
  </si>
  <si>
    <t xml:space="preserve"> Percentage of voters </t>
  </si>
  <si>
    <t xml:space="preserve"> (Voter turnout) / (eligible voting population)  </t>
  </si>
  <si>
    <t xml:space="preserve"> Cumulative for all elections held in financial year </t>
  </si>
  <si>
    <t>Higher voter turnout signifies a more active and engaged civil society</t>
  </si>
  <si>
    <t xml:space="preserve"> Voter turnout </t>
  </si>
  <si>
    <t xml:space="preserve"> IEC </t>
  </si>
  <si>
    <t xml:space="preserve"> Eligible voting population </t>
  </si>
  <si>
    <t xml:space="preserve"> Number </t>
  </si>
  <si>
    <t xml:space="preserve"> Only years in which national government, local government or by-elections are held </t>
  </si>
  <si>
    <t>The number of voters who cast votes in the eligible elections</t>
  </si>
  <si>
    <t>The total number of voters that could have cast votes in the eligible elections</t>
  </si>
  <si>
    <t xml:space="preserve"> Infrastructure finance </t>
  </si>
  <si>
    <t xml:space="preserve"> City / National Treasury Section 71 </t>
  </si>
  <si>
    <t xml:space="preserve"> Calculated on the original budgets proposed at the start of the financial year </t>
  </si>
  <si>
    <t xml:space="preserve"> Taken from budgets on first day of financial year </t>
  </si>
  <si>
    <t>This indicator shows that there is a pipeline of catalytic capital projects under construction</t>
  </si>
  <si>
    <t xml:space="preserve"> Infrastructure delivery </t>
  </si>
  <si>
    <t xml:space="preserve"> Total value of all projects which reached financial closure in financial year under investigation </t>
  </si>
  <si>
    <t xml:space="preserve"> Total capital budget in MTREF </t>
  </si>
  <si>
    <t>Financial closure signifies that all the procurement deliverables have been successfully completed,  and that the service provider's work is complete</t>
  </si>
  <si>
    <t>The sum of the budgeted capital expenditure in the MTREF</t>
  </si>
  <si>
    <t>This indicator measures two things. The first is the extent to which the authorities in the municipality are adhering to the long term plans of the municipality, and the second is a proxy for the sprawl that a city is experiencing</t>
  </si>
  <si>
    <t xml:space="preserve">The urban edge is defined in the Spatial Development Framework. Development applications outside of this are counted towards this indicator. For developments which cross the urban edge, use on the area which is outside the urban edge for calculating this indicator. </t>
  </si>
  <si>
    <t xml:space="preserve"> Percentage of hectares </t>
  </si>
  <si>
    <t xml:space="preserve"> (Hectares approved for future development outside the 2015 urban edge) / (Total hectares allocated for future development as defined by the 2015 SDF) x100 </t>
  </si>
  <si>
    <t xml:space="preserve"> City land use approvals department </t>
  </si>
  <si>
    <t>There is no standard set for this indicator, however, it should be as low as possible.</t>
  </si>
  <si>
    <t xml:space="preserve"> Hectares approved for future development outside the 2015 urban edge </t>
  </si>
  <si>
    <t xml:space="preserve"> Land use planning department </t>
  </si>
  <si>
    <t xml:space="preserve"> Total hectares allocated for future development as defined by the 2015 SDF </t>
  </si>
  <si>
    <t xml:space="preserve"> City SDF </t>
  </si>
  <si>
    <t xml:space="preserve"> Cumulative for financial year </t>
  </si>
  <si>
    <t xml:space="preserve"> Hectares </t>
  </si>
  <si>
    <t>The sum of the area of land use approvals outside of the urban edge as defined in the 2015 Spatial Development Framework</t>
  </si>
  <si>
    <t>The sum of the area of land use approvals as defined in the 2015 Spatial Development Framework</t>
  </si>
  <si>
    <t>The number of land use applications processed is a good measure of the appetite for development in a particular area. If the land use change applications are occurring in an integration zone, it shows that there is development interest from the private sector in this area.</t>
  </si>
  <si>
    <t xml:space="preserve">This indicator measures the number of land use applications processed in integration zones as a proportion of those processed city-wide. It does not matter whether the applications were successful or not. </t>
  </si>
  <si>
    <t xml:space="preserve"> Percentage of applications </t>
  </si>
  <si>
    <t xml:space="preserve"> (Number of land use applications processed in integration zones) / (Total number of land use applications processed citywide) x100 </t>
  </si>
  <si>
    <t xml:space="preserve"> City land use applications department </t>
  </si>
  <si>
    <t xml:space="preserve"> Number of land use applications processed in integration zones </t>
  </si>
  <si>
    <t xml:space="preserve"> Total number of land use applications processed citywide </t>
  </si>
  <si>
    <t xml:space="preserve">Land use applications are managed by the municipality and are defined by the municipality. </t>
  </si>
  <si>
    <t xml:space="preserve">The integration zones within the municipality are spatially defined areas selected by the municipality. </t>
  </si>
  <si>
    <t>The number of building plan applications processed is a good measure of the appetite for economic activity in a particular area. If the building plan applications are occurring in an integration zone, it shows that there is development interest from the private sector in this area.</t>
  </si>
  <si>
    <t xml:space="preserve">This indicator measures the number of building plan applications processed in integration zones as a proportion of those processed city-wide. It does not matter whether the applications were successful or not. </t>
  </si>
  <si>
    <t xml:space="preserve"> (Number of building plan applications processed in integration zones) / (Total number of building plan applications processed citywide) x100 </t>
  </si>
  <si>
    <t xml:space="preserve"> City building plan applications department </t>
  </si>
  <si>
    <t xml:space="preserve"> Number of building plan applications processed in integration zones </t>
  </si>
  <si>
    <t xml:space="preserve"> Building plan department </t>
  </si>
  <si>
    <t xml:space="preserve"> Total number of building plan applications processed citywide </t>
  </si>
  <si>
    <t>Building plan applications are managed by the municipality and are defined by the municipality.</t>
  </si>
  <si>
    <t>The integration zones within the municipality are spatially defined areas selected by the municipality.</t>
  </si>
  <si>
    <t>This indicator shows the extent to which the infill and more intensive land use is occurring in the integration zone as opposed to anywhere else in the city.</t>
  </si>
  <si>
    <t xml:space="preserve">This indicator measures the developable area in the integration zone as a proportion of the total developable area in the whole city. </t>
  </si>
  <si>
    <t xml:space="preserve"> Percentage of area </t>
  </si>
  <si>
    <t xml:space="preserve"> (Hectares of vacant developable erven in integration zones) / (hectares of vacant developable erven city wide) x100 </t>
  </si>
  <si>
    <t xml:space="preserve"> City spatial planning </t>
  </si>
  <si>
    <t xml:space="preserve"> Every three years </t>
  </si>
  <si>
    <t xml:space="preserve"> Non-cumulative </t>
  </si>
  <si>
    <t>Spatial transformation indicators such as this are best measured at three yearly intervals. The aim is to see a reduction in vacant developable land until eventually all developable land is developed.</t>
  </si>
  <si>
    <t xml:space="preserve"> Hectares of vacant developable erven in integration zones </t>
  </si>
  <si>
    <t xml:space="preserve"> City </t>
  </si>
  <si>
    <t xml:space="preserve"> Hectares of vacant developable erven city wide </t>
  </si>
  <si>
    <t>Developable space is defined as area which is currently zoned as open space or agricultural space. Recreational space is not included in developable area. The integration zones within the municipality are spatially defined areas selected by the municipality.</t>
  </si>
  <si>
    <t>Developable space is defined as area which is currently zoned as open space or agricultural space. Recreational space is not included in developable area.</t>
  </si>
  <si>
    <t>Buildings are valued according to a municipality's own valuation practices.</t>
  </si>
  <si>
    <t xml:space="preserve"> Percentage Rand value </t>
  </si>
  <si>
    <t xml:space="preserve"> (((Value of privately owned buildings in integration zones on year 3) - (Value of privately owned buildings in integration zones in year 1)) / (Value of privately owned buildings in integration zones on year 1)) x100 </t>
  </si>
  <si>
    <t>Adjustments must not be made on this indicator due to inflation or the time-value of money. This indicator measures all buildings which are completed, not only those which have been completed in the past 3 years. It does not include buildings under construction or developable land without buildings that has increased in value.</t>
  </si>
  <si>
    <t xml:space="preserve"> City valuation roll </t>
  </si>
  <si>
    <t xml:space="preserve"> B: Inclusive city </t>
  </si>
  <si>
    <t xml:space="preserve">The threshold travel distance to a local library is 10km. This is the maximum distance that a person should have to travel in order to have access to this facility. This indicator is a measure of community access to the facility. Public Libraries provide resources and services in a variety of media to meet the needs of the general public for education, information and personal development. </t>
  </si>
  <si>
    <t xml:space="preserve"> Mobility </t>
  </si>
  <si>
    <t xml:space="preserve">Proportion of population that are within a 10km radius of a local library, as calculated by the number of households within 10km and the average number of people per household. </t>
  </si>
  <si>
    <t xml:space="preserve"> Percentage of population </t>
  </si>
  <si>
    <t>(Number of households within 10km of a local library) x (average number of people per household) / (Total population of city) x100</t>
  </si>
  <si>
    <t xml:space="preserve"> City GIS and Stats SA </t>
  </si>
  <si>
    <t>The intention is for all households to be within the threshold distance of the social facility. There are also maximum population thresholds which must be considered per local library, but are not taken into account in this indicator</t>
  </si>
  <si>
    <t xml:space="preserve"> Number of households within 10km of a local library </t>
  </si>
  <si>
    <t xml:space="preserve"> City GIS </t>
  </si>
  <si>
    <t xml:space="preserve"> Average number of people per household </t>
  </si>
  <si>
    <t xml:space="preserve"> Stats SA GHS </t>
  </si>
  <si>
    <t xml:space="preserve"> Number of households </t>
  </si>
  <si>
    <t xml:space="preserve"> People per household </t>
  </si>
  <si>
    <t>A household is defined as "a group of people who live together at least four nights a week, eat together and share resources, or a single person who lives alone". The distance from a local library is the straight line distance and does not take actual travelling distance into account.</t>
  </si>
  <si>
    <t>Libraries generally house fiction and non-fiction books for lending and reference purposes as well as having facilities such as study areas, meeting rooms, and may provide the public with access to computers and the internet.</t>
  </si>
  <si>
    <t>Mobile libraries and container libraries may be used in areas of dispersed demand or to supplement existing services when required. Their space/land requirements are more flexible and are thus not included in this measurement.</t>
  </si>
  <si>
    <t>A household is defined as "a group of people who live together at least four nights a week, eat together and share resources, or a single person who lives alone".</t>
  </si>
  <si>
    <t xml:space="preserve">This data element is the average number of people who live together in a household as calculated in the GHS. The GHS will provide an estimation of people per household for the whole city, which can be superseded with data from the City is more accurate, localised data is available. </t>
  </si>
  <si>
    <t xml:space="preserve">This data element can vary throughout the city, but should be based on the most recent reliable data from GHS unless other data is available from the City. </t>
  </si>
  <si>
    <t xml:space="preserve"> Total population of the city </t>
  </si>
  <si>
    <t xml:space="preserve"> Number of people </t>
  </si>
  <si>
    <t xml:space="preserve"> The total population of the city, based on the most recent General Household Survey data available.  </t>
  </si>
  <si>
    <t xml:space="preserve"> This figure will be the mid-year population estimate for the year under investigation </t>
  </si>
  <si>
    <t xml:space="preserve">The threshold travel distance to a clinic is 5km. This is the maximum distance that a person should have to travel in order to have access to this facility. This indicator is a measure of community access to the facility. Primary health clinics cater largely for the uninsured population (those without medical aid membership or health insurance), thus the socio-economic status of an area and its disease profile will impact on usage rates and demand. </t>
  </si>
  <si>
    <t xml:space="preserve">Proportion of population that are within 5km of a clinic, as calculated by the number of households within 5km and the average number of people per household. </t>
  </si>
  <si>
    <t xml:space="preserve"> BO2.4b </t>
  </si>
  <si>
    <t>(Number of households within 5km of a clinic) x (average number of people per household) / (Total population of city) x100</t>
  </si>
  <si>
    <t>The intention is for 90% of households to be within the threshold distance of the social facility. There are also maximum population thresholds which must be considered per clinic, but are not taken into account in this indicator</t>
  </si>
  <si>
    <t xml:space="preserve"> Number of households within 5km of a clinic </t>
  </si>
  <si>
    <t>A household is defined as "a group of people who live together at least four nights a week, eat together and share resources, or a single person who lives alone". The distance from a clinic is the straight line distance and does not take actual travelling distance into account.</t>
  </si>
  <si>
    <t>An equipped permanent facility (government or private) at which a range of primary health care services are provided for at least 8 hours per day and 4 days per week. Whether a facility is appropriately equipped will be determined by the Department of Health.</t>
  </si>
  <si>
    <t>The threshold travel distance to a primary school is 5km. This is the maximum distance that a person should have to travel in order to have access to this facility. This indicator is a measure of community access to the facility. Access to education and school is a basic human right.</t>
  </si>
  <si>
    <t xml:space="preserve">Proportion of population that are within 5km of a primary school, as calculated by the number of households within 5km and the average number of people per household. </t>
  </si>
  <si>
    <t>(Number of households within 5km of a primary school) x (average number of people per household) / (Total population of city) x100</t>
  </si>
  <si>
    <t>The intention is for all households to be within the threshold distance of the social facility. There are also maximum population thresholds which must be considered per primary school, but are not taken into account in this indicator</t>
  </si>
  <si>
    <t xml:space="preserve"> Number of households within 5km of a primary school </t>
  </si>
  <si>
    <t>A household is defined as "a group of people who live together at least four nights a week, eat together and share resources, or a single person who lives alone". The distance from a primary school is the straight line distance and does not take actual travelling distance into account.</t>
  </si>
  <si>
    <t>Public and non-public schools offering Grades R – 7 (age group 5 - 12)</t>
  </si>
  <si>
    <t xml:space="preserve">The threshold travel distance to a Thusong service centre is 10km. This is the maximum distance that a person should have to travel in order to have access to this facility. This indicator is a measure of community access to the facility. Thusong Centres provide information and services to communities in an integrated way. They form a hub within communities at which a multitude of government services and other community services can be accessed. </t>
  </si>
  <si>
    <t xml:space="preserve">Proportion of population that are within 15km of a Thusong service centre, as calculated by the number of households within 15km and the average number of people per household. </t>
  </si>
  <si>
    <t>(Number of households within 15km of a Thusong service centre) x (average number of people per household) / (Total population of city) x100</t>
  </si>
  <si>
    <t>The intention is for all households to be within the threshold distance of the social facility. There are also maximum population thresholds which must be considered per Thusong service centre, but are not taken into account in this indicator</t>
  </si>
  <si>
    <t xml:space="preserve"> Number of households within 15km of a Thusong service centre </t>
  </si>
  <si>
    <t>A household is defined as "a group of people who live together at least four nights a week, eat together and share resources, or a single person who lives alone". The distance from a Thusong service centre is the straight line distance and does not take actual travelling distance into account.</t>
  </si>
  <si>
    <t xml:space="preserve">Key anchor services at a Thusong Centre include departments of Home Affairs, of Labour and of Social Development and specifically SASSA Service Offices. There is a minimum of 1 Thusong service centre required per municipality. </t>
  </si>
  <si>
    <t>The threshold travel distance to an Early Childhood Development centre is 5km. This is the maximum distance that a person should have to travel in order to have access to this facility.  This indicator is a measure of community access to the facility. Grade R is a compulsory pre-school year for learners aged 5 - 6 years and critically prepares children for Grade 1 and ensures school readiness. 2km is a preferred distance threshold but 5km is acceptable.</t>
  </si>
  <si>
    <t xml:space="preserve">Proportion of population that are within 5km of an Early Childhood Development centre, as calculated by the number of households within 5km and the average number of people per household. </t>
  </si>
  <si>
    <t>(Number of households within 5km of an Early Childhood Development centre) x (average number of people per household) / (Total population of city) x100</t>
  </si>
  <si>
    <t>The intention is for all households to be within the threshold distance of the social facility. There are also maximum population thresholds which must be considered per Early Childhood Development centre, but are not taken into account in this indicator</t>
  </si>
  <si>
    <t xml:space="preserve"> Number of households within 5km of an Early Childhood Development centre </t>
  </si>
  <si>
    <t>A household is defined as "a group of people who live together at least four nights a week, eat together and share resources, or a single person who lives alone". The distance from an Early Childhood Development centre is the straight line distance and does not take actual travelling distance into account.</t>
  </si>
  <si>
    <t xml:space="preserve">These centres can be private or public centres. An Early Childhood Development Centre is a facility that provides learning and support appropriate to the child's developmental stage. </t>
  </si>
  <si>
    <t>The threshold travel distance to a secondary school is 5km. This is the maximum distance that a person should have to travel in order to have access to this facility. This indicator is a measure of community access to the facility. Access to education and school is a basic human right.</t>
  </si>
  <si>
    <t xml:space="preserve">Proportion of population that are within 5km of a secondary school, as calculated by the number of households within 5km and the average number of people per household. </t>
  </si>
  <si>
    <t>(Number of households within 5km of a secondary school) x (average number of people per household) / (Total population of city) x100</t>
  </si>
  <si>
    <t>The intention is for all households to be within the threshold distance of the social facility. There are also maximum population thresholds which must be considered per secondary school, but are not taken into account in this indicator</t>
  </si>
  <si>
    <t xml:space="preserve"> Number of households within 5km of a secondary school </t>
  </si>
  <si>
    <t>A household is defined as "a group of people who live together at least four nights a week, eat together and share resources, or a single person who lives alone". The distance from a secondary school is the straight line distance and does not take actual travelling distance into account.</t>
  </si>
  <si>
    <t>Public and non-public schools offering Grades 8 - 12 (age group 13 - 17).</t>
  </si>
  <si>
    <t>The threshold travel distance to a district hospital is 30km. This is the maximum distance that a person should have to travel in order to have access to this facility. This indicator is a measure of community access to the facility. Access to healthcare is a basic human right.</t>
  </si>
  <si>
    <t xml:space="preserve">Proportion of population that are within 30km of a district hospital, as calculated by the number of households within 30km and the average number of people per household. </t>
  </si>
  <si>
    <t>(Number of households within 30km of a district hospital) x (average number of people per household) / (Total population of city) x100</t>
  </si>
  <si>
    <t>The intention is for all households to be within the threshold distance of the social facility. There are also maximum population thresholds which must be considered per district hospital, but are not taken into account in this indicator</t>
  </si>
  <si>
    <t xml:space="preserve"> Number of households within 30km of a district hospital </t>
  </si>
  <si>
    <t>A household is defined as "a group of people who live together at least four nights a week, eat together and share resources, or a single person who lives alone". The distance from a district hospital is the straight line distance and does not take actual travelling distance into account.</t>
  </si>
  <si>
    <t>Offers range of outpatient and inpatient services and operating theatre/s; receives referrals  from and provides generalist support to clinics and community health centre</t>
  </si>
  <si>
    <t xml:space="preserve"> Diversity </t>
  </si>
  <si>
    <t xml:space="preserve"> Percentage of dwellings </t>
  </si>
  <si>
    <t xml:space="preserve"> City and Department of Human Settlements </t>
  </si>
  <si>
    <t xml:space="preserve">Integration zones are intended to have mostly formal households. Understanding the mix and type of households is important for understanding the dynamics of the integration zone.  </t>
  </si>
  <si>
    <t xml:space="preserve"> Ratio of housing types </t>
  </si>
  <si>
    <t>This indicator should not be reduced to the lowest common denominator (i.e. the gross units should remain). For example, the indicator should remain as 2:8:4:2, and not be reduced to 1:4:2:1</t>
  </si>
  <si>
    <t xml:space="preserve"> This data should be sourced from the most recent Stats SA General Household Survey </t>
  </si>
  <si>
    <t>This data should be sourced from the most recent Stats SA General Household Survey</t>
  </si>
  <si>
    <t xml:space="preserve">Integration zones are designed to have a mixed range of housing typologies. Providing the ratio of the different housing types illustrates the frequency of the respective housing types within the integration zone. </t>
  </si>
  <si>
    <t>Housing tenure statuses are based on those used in the General Household surveys. The indicator should be presented as Fully owned:Partially owned:Rented:Other</t>
  </si>
  <si>
    <t xml:space="preserve"> Ratio of tenure status </t>
  </si>
  <si>
    <t>(Number of fully owned households in integration zones) : (Number of partially owned households in integration zones) : (Number of rented households in integration zones) : (Number of households with other tenure arrangements in integration zones)</t>
  </si>
  <si>
    <t xml:space="preserve"> Number of fully owned households in integration zones </t>
  </si>
  <si>
    <t xml:space="preserve"> Number of partially owned households in integration zones </t>
  </si>
  <si>
    <t>Households in this category are fully owned by the inhabitants of that household</t>
  </si>
  <si>
    <t>Households in this category are partially owned by the inhabitants of that household</t>
  </si>
  <si>
    <t xml:space="preserve"> Number of rented households in integration zones </t>
  </si>
  <si>
    <t xml:space="preserve"> Number of households with other tenure arrangements in integration zones </t>
  </si>
  <si>
    <t xml:space="preserve"> Households in this category are being rented by the inhabitants of that household </t>
  </si>
  <si>
    <t xml:space="preserve"> Households in this category do not fall into any of the other categories of housing tenure </t>
  </si>
  <si>
    <t>Brownfields developments are usually associated with urban infill and in-situ upgrading of informal settlements which is preferential to further urban expansion and sprawl.</t>
  </si>
  <si>
    <t xml:space="preserve"> Percentage of subsidised units </t>
  </si>
  <si>
    <t>(Number of new subsidised housing units in brownfields development) / (Total number of newly provided subsidised housing units city-wide) x100</t>
  </si>
  <si>
    <t xml:space="preserve">There is no set standard for this indicator, although the provision of brownfields developments is preferential to that of a greenfields development. </t>
  </si>
  <si>
    <t xml:space="preserve"> Number of new subsidised housing units in brownfields development </t>
  </si>
  <si>
    <t xml:space="preserve"> City / Department of Human Settlements </t>
  </si>
  <si>
    <t xml:space="preserve"> Total number of newly provided subsidised housing units city-wide </t>
  </si>
  <si>
    <t xml:space="preserve"> Developments on agricultural or open space are not treated as brownfields developments </t>
  </si>
  <si>
    <t>Greater residential unit density can lead to greater efficiencies of services, particularly public transport. Increasing residential density is an indicator of spatial transformation through compaction and densification.</t>
  </si>
  <si>
    <t xml:space="preserve">Residential unit density is the number of households over a certain area. In this case the area is an integration zone. </t>
  </si>
  <si>
    <t xml:space="preserve"> Ratio of households per hectare </t>
  </si>
  <si>
    <t>(Number of households in integration zones) : (area of integration zones (hectares))</t>
  </si>
  <si>
    <t>This ratio should not be reduced to the lowest common denominator. For example, the indicator should remain as 2000:80 and not be reduced to 25:1.</t>
  </si>
  <si>
    <t xml:space="preserve"> Number of households in integration zones </t>
  </si>
  <si>
    <t xml:space="preserve"> Area of integration zones (hectares) </t>
  </si>
  <si>
    <t>A household is defined as "a group of people who live together at least four nights a week, eat together and share resources, or a single person who lives alone". This data element is the total number of households in integration zones which are defined by the municipality</t>
  </si>
  <si>
    <t>The total coverage area of the integration zone</t>
  </si>
  <si>
    <t xml:space="preserve">This data element includes all area, even if is not hospitable (such as a water body or landfill site). </t>
  </si>
  <si>
    <t>Integration zones are intended to be mixed use areas, and this indicator measure the relative land use splits.</t>
  </si>
  <si>
    <t xml:space="preserve">Land use types are defined in the cities' zoning schemes. </t>
  </si>
  <si>
    <t xml:space="preserve"> Ratio of land use types </t>
  </si>
  <si>
    <t>(Number of households) : (GLA of commercial space) : (GLA of retail space) : (GLA of industrial space)</t>
  </si>
  <si>
    <t xml:space="preserve"> City land use planning </t>
  </si>
  <si>
    <t>This indicator should not be reduced to the lowest common denominator (i.e. the gross units or GLA for the land uses should remain). For example, the indicator should remain as 2:8:4:2, and not be reduced to 1:4:2:1</t>
  </si>
  <si>
    <t xml:space="preserve"> GLA of commercial space in integration zones  </t>
  </si>
  <si>
    <t xml:space="preserve"> Gross lettable square metres </t>
  </si>
  <si>
    <t>Total Gross Lettable Area (GLA) of commercial area in integration zones</t>
  </si>
  <si>
    <t>Commercial land use will be defined in the city land use planning policy document</t>
  </si>
  <si>
    <t xml:space="preserve"> GLA of retail space in integration zones  </t>
  </si>
  <si>
    <t xml:space="preserve"> GLA of industrial space in integration zones  </t>
  </si>
  <si>
    <t xml:space="preserve"> Total Gross Lettable Area (GLA) of retail area in integration zones </t>
  </si>
  <si>
    <t xml:space="preserve"> Total Gross Lettable Area (GLA) of industrial area in integration zones </t>
  </si>
  <si>
    <t xml:space="preserve"> Retail land use will be defined in the city land use planning policy document </t>
  </si>
  <si>
    <t xml:space="preserve"> Industrial land use will be defined in the city land use planning policy document </t>
  </si>
  <si>
    <t>Investment in public transport infrastructure is linked to the spatial transformation of cities and is a key component of the Urban Network Strategy</t>
  </si>
  <si>
    <t>This indicator measures the extent to which capital expenditure of the municipality is focussed into the integrated public transport network</t>
  </si>
  <si>
    <t xml:space="preserve"> Percentage of expenditure </t>
  </si>
  <si>
    <t>(Capital expenditure on integrated public transport networks) / (Total actual capital expenditure) x100</t>
  </si>
  <si>
    <t xml:space="preserve"> Capital expenditure on integrated public transport networks </t>
  </si>
  <si>
    <t>The total capital expenditure on the integrated public transport network. An integrated public transport network is one which makes provision for the use of public transport, such as dedicated bus lanes, non-motorised transport lanes and bus rapid transit systems. These networks will be defined as such in the Transport Plans of the municipality.</t>
  </si>
  <si>
    <t xml:space="preserve"> Number of dwelling units within Integration Zones </t>
  </si>
  <si>
    <t xml:space="preserve"> Dwelling units </t>
  </si>
  <si>
    <t>A dwelling unit is a structure or part of a structure or group of structures occupied or meant to be occupied by one or more than one household. Includes structure or part of structure which is vacant and/or under construction, but can be lived in at the time of the survey. Includes units in collective living quarters, unlike housing units. Dwelling units may therefore comprise housing units plus units in collective living quarters when applicable. (Examples of each are a house, a group of huts, and a flat.)</t>
  </si>
  <si>
    <t>A dwelling unit has a separate entrance from outside or from a common space, as in a block of flats.</t>
  </si>
  <si>
    <t>A dwelling unit has a separate entrance from outside or from a common space, as in a block of flats</t>
  </si>
  <si>
    <t xml:space="preserve"> Access to an integrated public transport network can be at a roadside stop, a siding or a station. </t>
  </si>
  <si>
    <t xml:space="preserve">The affordability of public transport systems is an important aspect of the effectiveness of the public transport system. </t>
  </si>
  <si>
    <t xml:space="preserve">A quintile consists of 20% of the households that are being investigated. Expenditure on transport includes all modes and types of costs associated with transport. </t>
  </si>
  <si>
    <t xml:space="preserve"> Ratio of percentage household expenditure on transport per quintile </t>
  </si>
  <si>
    <t>(Household income spent on transport in quintile 1) / (Household income in quintile 1) : (Household income spent on transport in quintile 2) / (Household income in quintile 2) : (Household income spent on transport in quintile 3) / (Household income in quintile 3) : (Household income spent on transport in quintile 4) / (Household income in quintile 4) : (Household income spent on transport in quintile 5) / (Household income in quintile 5)</t>
  </si>
  <si>
    <t xml:space="preserve"> Calculated at a point in the financial year under investigation </t>
  </si>
  <si>
    <t xml:space="preserve"> Average household income spent on transport in quintile 'n' </t>
  </si>
  <si>
    <t xml:space="preserve"> Average household income in quintile 'n' </t>
  </si>
  <si>
    <t>Average household income spent on all aspects of transport in quintile 'n'</t>
  </si>
  <si>
    <t>Average household income in quintile 'n'</t>
  </si>
  <si>
    <t xml:space="preserve"> 'n' varies from 1 to 5 </t>
  </si>
  <si>
    <t>'n' varies from 1 to 5</t>
  </si>
  <si>
    <t>Trip time on a public transport system is a good measure of the efficiency of the public transport system and is a proxy indicator of spatial transformation</t>
  </si>
  <si>
    <t>Weekday peak hour is the time of the day when the traffic is at its worst for commuters. This indicator measures the average time (in minutes) that commuters using all modes of public transport will spend in traffic.</t>
  </si>
  <si>
    <t xml:space="preserve"> Minutes </t>
  </si>
  <si>
    <t xml:space="preserve">(Average weekday peak hour commuting time via public transport) </t>
  </si>
  <si>
    <t xml:space="preserve"> Average weekday peak hour commuting time via public transport </t>
  </si>
  <si>
    <t>Weekday peak hour is the time when traffic congestion is at its worst. Peak time varies but is generally between 6 and 9am, and 4 and 7pm. Public transport is transport modes for commuters which is pay-to-access and generally includes taxis, buses, BRT systems and rail systems</t>
  </si>
  <si>
    <t xml:space="preserve"> Peak time can vary for each respondent depending on their location and travel patterns. Peak hour for each respondent is the worst time to travel for congestion and is determined by the respondent who will give their travel time in minutes.  </t>
  </si>
  <si>
    <t>The modal split of a city indicates the extent to which the transport functions are sustainable</t>
  </si>
  <si>
    <t xml:space="preserve">This indicator measures the extent to which private motorised vehicles are being used over other modes of transport, for any trip in the city and at any time. </t>
  </si>
  <si>
    <t xml:space="preserve"> Percentage of commuters </t>
  </si>
  <si>
    <t>(Number of commuters using private transport) / (Total number of commuters city-wide) x100</t>
  </si>
  <si>
    <t>The objective of the city should be to get the proportion of trips on private transport as low as possible.</t>
  </si>
  <si>
    <t xml:space="preserve"> Number of commuters using private motorised transport </t>
  </si>
  <si>
    <t xml:space="preserve"> City transport model calibrated to travel survey </t>
  </si>
  <si>
    <t xml:space="preserve"> Total number of commuters city-wide </t>
  </si>
  <si>
    <t xml:space="preserve"> Number of commuters </t>
  </si>
  <si>
    <t>Private transport is defined as transport which is not available for hire.  This indicators looks at motorised public transport, thus it is only investigating the use of private motor vehicles.</t>
  </si>
  <si>
    <t xml:space="preserve">A commuter is a person who travels to or from work or a place of education </t>
  </si>
  <si>
    <t xml:space="preserve">Total number of commuters city-wide. A commuter is a person who travels to or from work or a place of education </t>
  </si>
  <si>
    <t>An integrated public transport ticketing system ensures a streamlined process for the ease of the customer. This indicator is also a proxy of better planning for public transport systems</t>
  </si>
  <si>
    <t>This indicator highlights the integrated nature of the public transport system in relation to the overall number of passenger trips that occur in the city.</t>
  </si>
  <si>
    <t>The same ticketing system used for more than one mode of public transport (rail, bus, BRT, taxi etc.) means that the purchase of one ticket means that the commuter may ride on more than one mode of public transport, regardless of whether the commuter does so or not</t>
  </si>
  <si>
    <t xml:space="preserve"> Percentage of trips </t>
  </si>
  <si>
    <t>(Number of public transport passenger trips that use the same ticketing system) / (Total number of passenger trips) x100</t>
  </si>
  <si>
    <t xml:space="preserve"> City transport authority or department </t>
  </si>
  <si>
    <t xml:space="preserve"> Number of public transport passenger trips that use the same ticketing system </t>
  </si>
  <si>
    <t xml:space="preserve"> City transport authority/ department </t>
  </si>
  <si>
    <t xml:space="preserve"> Total number of passenger trips </t>
  </si>
  <si>
    <t>Total number of public transport passenger trips that use an integrated ticketing system. An integrated ticketing system is one whereby the trip may be multi-modal</t>
  </si>
  <si>
    <t xml:space="preserve">Total number of passenger trips city-wide. A passenger trip is one trip that one person makes. One person can make multiple passenger trips in a day. </t>
  </si>
  <si>
    <t>This is for all modes of transport</t>
  </si>
  <si>
    <t xml:space="preserve">Cyclist and pedestrian accidents should aim to be reduced as far as possible. The normalising of this to population shows the relative scale of the accidents, although the absolute number must also be taken into account. </t>
  </si>
  <si>
    <t xml:space="preserve">An accident is defined as an incident, reported to SAPS, which involves a pedestrian or cyclist and a freight or passenger vehicle, which causes harm or near-harm to person or property.  </t>
  </si>
  <si>
    <t xml:space="preserve"> Ration of cyclist and pedestrian accidents to population </t>
  </si>
  <si>
    <t>(Number of reported accidents involving cyclists and pedestrians city-wide) / (Total population) / (100 000)</t>
  </si>
  <si>
    <t xml:space="preserve"> Stats SA / SAPS </t>
  </si>
  <si>
    <t xml:space="preserve"> Calculated for the previous financial year due to delay in production of SAPS figures </t>
  </si>
  <si>
    <t>Data will be for previous financial year due to reporting delay.</t>
  </si>
  <si>
    <t>A high number could mean that more investment in dedicated infrastructure is required.</t>
  </si>
  <si>
    <t xml:space="preserve"> Number of reported accidents involving cyclists and pedestrians city-wide </t>
  </si>
  <si>
    <t xml:space="preserve"> SAPS </t>
  </si>
  <si>
    <t xml:space="preserve">A reported accident is one which has come to the attention of SAPS and an accident form has been submitted. </t>
  </si>
  <si>
    <t xml:space="preserve">The total population of the city, based on the most recent General Household Survey data available. </t>
  </si>
  <si>
    <t xml:space="preserve"> This figure may understate the actual number of accidents which occur due to under-reporting to the police service. The figure will be for previous financial year due to reporting delay </t>
  </si>
  <si>
    <t>This figure will be the mid-year population estimate for the year under investigation</t>
  </si>
  <si>
    <t>Weekday peak hour is the time of the day when the traffic is at its worst for commuters, generally between 6am and 9am, or 4pm and 7pm. This indicator measures the average time (in minutes) that commuters using all modes of transport will spend in traffic when travelling from home to work or educational institution (one way)</t>
  </si>
  <si>
    <t>(Average weekday peak hour commuting time from home to work  or educational institution by all modes)</t>
  </si>
  <si>
    <t xml:space="preserve"> Average weekday peak hour commuting time from home to work  or educational institution by all modes </t>
  </si>
  <si>
    <t>Peak hour is the time when traffic congestion is at its worst. Peak time varies but is generally between 6 and 9am, and 4 and 7pm. Private transport is defined as transport which is not available for hire. Examples include private vehicle use, walking and cycling.</t>
  </si>
  <si>
    <t xml:space="preserve"> C: Productive cities </t>
  </si>
  <si>
    <t>The metros' share of the national GVA shows the economic activity in the city relative to the country as a whole</t>
  </si>
  <si>
    <t xml:space="preserve"> Growing city economies </t>
  </si>
  <si>
    <t>Gross value added is based on the Stats SA definition, and is defined as the value of output less the value of intermediate consumption at basic prices excludes any taxes payable on products and includes any subsidies receivable on products.</t>
  </si>
  <si>
    <t xml:space="preserve"> Percentage of GVA </t>
  </si>
  <si>
    <t>(Productive GVA of metro) / (National productive GVA) x100</t>
  </si>
  <si>
    <t xml:space="preserve"> City / Agency / Stats SA </t>
  </si>
  <si>
    <t>The gross value add of a municipality may be reported on by a unit within the city, an agency contracted to the municipality or by Stats SA</t>
  </si>
  <si>
    <t xml:space="preserve"> Productive GVA of metro </t>
  </si>
  <si>
    <t xml:space="preserve"> National productive GVA </t>
  </si>
  <si>
    <t xml:space="preserve"> Agency / Stats SA </t>
  </si>
  <si>
    <t xml:space="preserve"> Billion Rand </t>
  </si>
  <si>
    <t>The figure which is to be provided here is for the metro under investigation.</t>
  </si>
  <si>
    <t>The figure which is to be provided here is for the entire country.</t>
  </si>
  <si>
    <t xml:space="preserve"> The origin of this indicator is likely to be Stats SA, although it is possible that a unit within the city or an agency will be the source of the data </t>
  </si>
  <si>
    <t>The origin of this indicator is likely to be Stats SA, although an agency may be the source of the data</t>
  </si>
  <si>
    <t>Normalising the GVA to the economically active population of that metro, and then to the national GVA per economically active person shows the relative economic intensity of that city per economically active capita relative to the rest of the country.</t>
  </si>
  <si>
    <t>This indicator is a measure of relative performance between metros, and not absolute performance</t>
  </si>
  <si>
    <t>The gross value add of a municipality may be reported on by a unit within the city, an agency contracted to the municipality or by Stats SA.</t>
  </si>
  <si>
    <t>An economically active person is someone who is between the ages of 15 and 64, employed or unemployed and seeking work.</t>
  </si>
  <si>
    <t>((Productive GVA of metro) / (Number of economically active people)) / ((Productive GVA of country) / (Number of economically active people country-wide)) x100</t>
  </si>
  <si>
    <t xml:space="preserve"> Agency /  Stats SA </t>
  </si>
  <si>
    <t>The metro would like to have this number as high as possible, which shows that the economically active population in the city are contributing more to their metro relative to populations in other metros</t>
  </si>
  <si>
    <t xml:space="preserve"> Number of economically active people in metro </t>
  </si>
  <si>
    <t xml:space="preserve"> People </t>
  </si>
  <si>
    <t>This data element is the number of economically active people living in the metro</t>
  </si>
  <si>
    <t xml:space="preserve"> Number of economically active people nationwide </t>
  </si>
  <si>
    <t>This data element is the number of economically active people living in the country.</t>
  </si>
  <si>
    <t xml:space="preserve"> The origin of this indicator is likely to be Stats SA, although an agency may be the source of the data </t>
  </si>
  <si>
    <t>The normalising of the rateable value of commercial and industrial land to that of all of the cities shows the relative value of the commercial and industrial land in this city. It can also be used as a proxy measure of the extent and intensity of the commercial and industrial activity</t>
  </si>
  <si>
    <t xml:space="preserve"> Increasing city productivity </t>
  </si>
  <si>
    <t xml:space="preserve">The Valuation Rolls of the cities will contain the rateable values of land by land use types. Commercial and industrial land use types will be defined and specified by the different cities, and the value of that rateable area will be used in this indicator. </t>
  </si>
  <si>
    <t xml:space="preserve"> Percentage of rateable value </t>
  </si>
  <si>
    <t>((Commercial rateable value of metro) + (Industrial rateable value of metro)) / ((Commercial rateable value for all metros) + (Industrial rateable value for all metros)) x100</t>
  </si>
  <si>
    <t xml:space="preserve"> Cities' valuation departments </t>
  </si>
  <si>
    <t>It is possible that different valuation practices may be in place in different cities, however this is not taken into account in the measurement of this indicator.</t>
  </si>
  <si>
    <t xml:space="preserve"> Commercial rateable value of metro </t>
  </si>
  <si>
    <t xml:space="preserve"> Industrial rateable value of metro </t>
  </si>
  <si>
    <t>Sum of the rateable value of all commercial land use in metro, as determined by metro valuation roll</t>
  </si>
  <si>
    <t>Sum of the rateable value of all industrial land use in metro, as determined by metro valuation roll</t>
  </si>
  <si>
    <t xml:space="preserve"> Specificities of land use will be defined by individual city </t>
  </si>
  <si>
    <t>Specificities of land use will be defined by individual city</t>
  </si>
  <si>
    <t xml:space="preserve"> Commercial rateable value for all metros </t>
  </si>
  <si>
    <t xml:space="preserve"> Industrial rateable value for all metros </t>
  </si>
  <si>
    <t>Sum of rateable value of commercial land use in all metros, as defined by respective metro valuation roll</t>
  </si>
  <si>
    <t>Sum of rateable value of industrial land use in all metros, as defined by respective metro valuation roll</t>
  </si>
  <si>
    <t xml:space="preserve"> Specificities of land use will be defined by individual cities </t>
  </si>
  <si>
    <t>The normalising of the rateable value of commercial and industrial land in integration zones to that of the whole city shows the relative value of the industrial and commercial land in the integration zone.  It can also be used as a proxy measure of the extent and intensity of the commercial and industrial activity in the integration zone</t>
  </si>
  <si>
    <t>The Valuation Rolls of the cities will contain the rateable values of land by land use types. The land uses will be defined and specified by the different cities.</t>
  </si>
  <si>
    <t>Integration zones are defined by the cities.</t>
  </si>
  <si>
    <t>((Commercial rateable value of land in integration zone in metro) + (Industrial rateable value of land in integration zone in metro)) / ((Commercial rateable value of land in metro) + (Industrial rateable value of land in metro)) x100</t>
  </si>
  <si>
    <t xml:space="preserve"> City valuation department </t>
  </si>
  <si>
    <t xml:space="preserve"> Commercial rateable value of land in integration zone in metro </t>
  </si>
  <si>
    <t xml:space="preserve"> Industrial rateable value of land in integration zone in metro </t>
  </si>
  <si>
    <t>Rateable value of commercial land use in integration zone in metro</t>
  </si>
  <si>
    <t>Rateable value of industrial land use in integration zone in metro</t>
  </si>
  <si>
    <t>This indicator measures the electricity consumption intensity of the economic activity in the city. Normalising the percentage to the combined percentages for all cities indicates how the metro under investigation is performing relative other cities.</t>
  </si>
  <si>
    <t xml:space="preserve"> Decoupling of non-renewable energy inputs from economic growth </t>
  </si>
  <si>
    <t>Megawatt hours of electricity consumed is measured as the units of electricity sold to end users (per annum), including municipal end users. It will consist of a municipal and Eskom component for the city.</t>
  </si>
  <si>
    <t xml:space="preserve">The gross value add of a municipality may be reported on by a unit within the city, an agency contracted to the municipality or by Stats SA. </t>
  </si>
  <si>
    <t xml:space="preserve"> Percentage MWh of GVA </t>
  </si>
  <si>
    <t>((Megawatt hours of electricity sold city-wide) / (Productive GVA of metro)) / Σ((Megawatt hours of electricity sold city-wide for city 'n') / (productive GVA of city 'n')) x100</t>
  </si>
  <si>
    <t xml:space="preserve"> Cities' electricity departments / Eskom / Agency </t>
  </si>
  <si>
    <t xml:space="preserve"> Calculated as at the last day of the financial year under investigation. The denominator is the sum of the numerators for all of the cities. </t>
  </si>
  <si>
    <t>The aim of the city is to consume as little resources as possible relative to the economic activity which occurs in the city.</t>
  </si>
  <si>
    <t>'n' represents the name of all of the metros in South Africa, the denominator is therefore the sum of the corresponding ratio for all cities</t>
  </si>
  <si>
    <t xml:space="preserve"> Megawatt hours of electricity sold city-wide </t>
  </si>
  <si>
    <t xml:space="preserve"> City electricity department / Eskom </t>
  </si>
  <si>
    <t xml:space="preserve"> MWh </t>
  </si>
  <si>
    <t>Total amount of electricity sold in the metro</t>
  </si>
  <si>
    <t xml:space="preserve"> This will consist of data from the city and data from Eskom for their respective sales of electricity. </t>
  </si>
  <si>
    <t>The origin of this indicator is likely to be Stats SA, although it is possible that a unit within the city or an agency will be the source of the data</t>
  </si>
  <si>
    <t xml:space="preserve"> Megawatt hours of electricity sold city-wide for city 'n' </t>
  </si>
  <si>
    <t xml:space="preserve"> Cities electricity department / Eskom </t>
  </si>
  <si>
    <t xml:space="preserve"> Productive GVA of city 'n' </t>
  </si>
  <si>
    <t>Total amount of electricity sold in metro 'n'</t>
  </si>
  <si>
    <t>The figure which is to be provided here is for the other cities individually which are then added together to form the denominator</t>
  </si>
  <si>
    <t xml:space="preserve"> This will consist of data from the city and data from Eskom for their respective sales of electricity.</t>
  </si>
  <si>
    <t xml:space="preserve">'n' will vary to represent each city </t>
  </si>
  <si>
    <t xml:space="preserve"> 'n' varies to represent each of the cities, and results are therefore the sum of the ratios for all of the cities combined </t>
  </si>
  <si>
    <t>This indicator measures the water consumption intensity of the economic activity in the city. Normalising the percentage to the combined percentages for all cities indicates how the metro under investigation is performing relative other cities.</t>
  </si>
  <si>
    <t xml:space="preserve"> Decoupling water inputs from economic growth </t>
  </si>
  <si>
    <t>Megalitres of bulk water supplied is measured as the purchase of bulk water (in megalitres per annum) from a water board, Department of Water and Sanitation or internal department.</t>
  </si>
  <si>
    <t xml:space="preserve"> Percentage Megalitres per GVA </t>
  </si>
  <si>
    <t>((Megalitres of water purchased from bulk supplier) / (Productive GVA of metro))  / Σ((Megalitres of water purchased from bulk supplier for city 'n') / (Productive GVA of city 'n')) x100</t>
  </si>
  <si>
    <t xml:space="preserve"> Department of Water and Sanitation / City water department / Water Board / Agency </t>
  </si>
  <si>
    <t xml:space="preserve"> Megalitres of water purchased from bulk supplier </t>
  </si>
  <si>
    <t xml:space="preserve"> Megalitres </t>
  </si>
  <si>
    <t xml:space="preserve">Megalitres of bulk water supplied is measured as the purchase of bulk water from a water board, Department of Water and Sanitation or internal department. </t>
  </si>
  <si>
    <t xml:space="preserve"> Megalitres of water purchased from bulk supplier for city 'n' </t>
  </si>
  <si>
    <t>Megalitres of bulk water supplied is measured as the purchase of bulk water from a water board, Department of Water and Sanitation or internal department for metro 'n'</t>
  </si>
  <si>
    <t xml:space="preserve"> 'n' will vary to represent each city </t>
  </si>
  <si>
    <t>This indicator measures the solid waste production intensity of the economic activity in the city. Normalising the percentage to the combined percentages for all cities indicates how the metro under investigation is performing relative other cities.</t>
  </si>
  <si>
    <t xml:space="preserve"> Decoupling solid waste outputs from economic growth </t>
  </si>
  <si>
    <t>Tons of solid waste to landfill is the total tonnage which is received at the solid waste disposal site per annum. The information is likely to come from the city's solid waste department.</t>
  </si>
  <si>
    <t xml:space="preserve"> Percentage tons of solid waste per GVA </t>
  </si>
  <si>
    <t>((Tons of solid waste to landfill city-wide) / (Productive GVA of metro)) / Σ((Tons of solid waste to landfill city-wide for city 'n') / (productive GVA of city 'n')) x100</t>
  </si>
  <si>
    <t xml:space="preserve"> City solid waste department/ Agency </t>
  </si>
  <si>
    <t>The aim of the city is to produce as little waste as possible relative to the economic activity which occurs in the city.</t>
  </si>
  <si>
    <t xml:space="preserve"> Tons of solid waste to landfill city-wide </t>
  </si>
  <si>
    <t xml:space="preserve"> City solid waste department </t>
  </si>
  <si>
    <t xml:space="preserve"> Tons of solid waste </t>
  </si>
  <si>
    <t>The total tonnage of solid waste which is accepted at a solid waste disposal facility (after recycling) for city under investigation</t>
  </si>
  <si>
    <t xml:space="preserve"> Total tons of solid waste to landfill in city 'n' </t>
  </si>
  <si>
    <t xml:space="preserve"> Cities solid waste department </t>
  </si>
  <si>
    <t>The total tonnage of solid waste which is accepted at a solid waste disposal facility (after recycling) for metro 'n'</t>
  </si>
  <si>
    <t xml:space="preserve"> D: Environmentally sustainable city </t>
  </si>
  <si>
    <t>The amount of energy consumed by the municipal buildings and municipal fleet when analysed as a trend and normalised to a logical base (such as population or number of customers) shows the municipalities' commitment to use less energy.</t>
  </si>
  <si>
    <t xml:space="preserve"> Climate Mitigation and Climate Adaption </t>
  </si>
  <si>
    <t>Energy consumed by buildings will be in the form of electricity consumed plus any fossil fuel burned to power generators and gas used for other purposes. This will be available from electricity meters at municipal buildings and from fossil fuel purchase records.</t>
  </si>
  <si>
    <t xml:space="preserve">Energy used by municipal fleet will be the fossil fuels used to power the vehicles. This will be available in a fossil fuel purchase logbook. </t>
  </si>
  <si>
    <t xml:space="preserve"> Terajoules </t>
  </si>
  <si>
    <t>(Electrical energy (TJ) consumed by municipal buildings) + (Energy (TJ) consumed by municipal fleet)</t>
  </si>
  <si>
    <t xml:space="preserve"> City energy, city electricity or climate change department </t>
  </si>
  <si>
    <t>This does not include energy used by streetlighting</t>
  </si>
  <si>
    <t xml:space="preserve"> Electrical energy consumed by municipal buildings </t>
  </si>
  <si>
    <t xml:space="preserve"> City electricity department / City climate change department </t>
  </si>
  <si>
    <t xml:space="preserve"> Energy consumed by municipal fleet </t>
  </si>
  <si>
    <t xml:space="preserve"> City fleet management </t>
  </si>
  <si>
    <t xml:space="preserve">Total amount of energy which is purchased by municipal buildings, including electricity and fossil fuel for self-generation, for the city under investigation. </t>
  </si>
  <si>
    <t>This is the sum of energy utilised by the entire municipal fleet. This energy will be in the form of litres fossil fuels, which will need to be converted to terajoules.</t>
  </si>
  <si>
    <t>This data element excludes municipal entities.</t>
  </si>
  <si>
    <t xml:space="preserve"> This does not include energy consumed by the buildings of other spheres of government.  </t>
  </si>
  <si>
    <t>This does not include energy consumed by fleet for other spheres of government or from the rental of private vehicles to perform municipal work.</t>
  </si>
  <si>
    <t>Municipalities are able to purchase electricity from suppliers in their municipal jurisdiction using their tariff structures. This indicator measure the extent that this is being done.</t>
  </si>
  <si>
    <t>This indicator does not take into account energy purchased from Eskom which may have a renewable source.</t>
  </si>
  <si>
    <t>Renewable energy is defined as energy from biomass, wind, solar and small scale hydro.</t>
  </si>
  <si>
    <t xml:space="preserve">Energy purchased by the municipality is likely to be from households or commercial buildings with embedded solar generation systems. </t>
  </si>
  <si>
    <t xml:space="preserve"> Percentage of kWh purchased </t>
  </si>
  <si>
    <t>(Energy bought from renewable sources in kWh) / (Total energy bought city-wide in kWh) x100</t>
  </si>
  <si>
    <t xml:space="preserve"> City electricity or climate change department </t>
  </si>
  <si>
    <t>This indicator measures the municipal consumption and purchase of electricity from renewable sources. This indicator will appear to be lower if there are high electricity losses in the city, but non-revenue electricity should be retained in the denominator</t>
  </si>
  <si>
    <t xml:space="preserve"> Electricity bought from renewable sources by municipality </t>
  </si>
  <si>
    <t xml:space="preserve"> City electricity department </t>
  </si>
  <si>
    <t xml:space="preserve"> Total energy bought city-wide </t>
  </si>
  <si>
    <t xml:space="preserve"> kWh </t>
  </si>
  <si>
    <t>Municipalities may use an electricity feed-in system to purchase electricity from users in the city with an embedded solar generation system. If the municipality does so, then this data element is the sum of these purchases in kWh.</t>
  </si>
  <si>
    <t>Total electricity purchased city-wide from electricity suppliers.</t>
  </si>
  <si>
    <t xml:space="preserve"> This would include electricity generated by the municipality itself from renewable sources. This excludes energy bought from Eskom which is from renewable sources. </t>
  </si>
  <si>
    <t>Includes purchases from renewable sources.</t>
  </si>
  <si>
    <t xml:space="preserve">Municipalities can provide subsidies for Solar Water Heaters. This shows their commitment to reducing load on the electrical grid and the commitment to a low carbon future. </t>
  </si>
  <si>
    <t xml:space="preserve">A Solar Water Heater (SWH) Subsidy is a rebate paid out either to the company installing the SWH or the owner of the SWH to cover some of the capital cost of investing in the SWH. The policies and extent of the subsidies will vary between cities, this indicator measures the absolute number of subsidies paid out by the metro </t>
  </si>
  <si>
    <t xml:space="preserve"> Number of subsidies </t>
  </si>
  <si>
    <t xml:space="preserve"> City energy department or project management office </t>
  </si>
  <si>
    <t xml:space="preserve">This indicator excludes subsidies paid out by Eskom in the city. </t>
  </si>
  <si>
    <t xml:space="preserve"> Number of Solar Water Heater subsidies paid out </t>
  </si>
  <si>
    <t xml:space="preserve">Subsidies for Solar Water Heaters are paid out at the discretion of the city. This data element represents the number of such subsidies paid out by the city. </t>
  </si>
  <si>
    <t>Non-revenue electricity as a percentage of electricity purchased</t>
  </si>
  <si>
    <t>The  purpose  is  to  measure  the  percentage  loss  of  potential  revenue from  Electricity Services  through electricity  units  purchased and  generated but  not  sold  as  a  result of losses  incurred  through  theft  (illegal  connections),  non or  inaccurate  metering . It is expected that implementation of the free basic service policy is included in the calculation for sale of electricity.</t>
  </si>
  <si>
    <t xml:space="preserve"> Resource efficiency </t>
  </si>
  <si>
    <t>Electricity losses have two components: technical and non-technical. Technical losses occur naturally and consist mainly of power dissipation in electricity system components such as transmission and distribution lines, transformers, and measurement systems. Non-technical losses are caused by actions external to the power system and consist primarily of electricity theft, non-payment by customers, and errors in accounting and record-keeping.</t>
  </si>
  <si>
    <t xml:space="preserve"> Percentage of electricity </t>
  </si>
  <si>
    <t>((Number of Electricity Units Purchased and / or Generated) - (Number of Electricity Units Sold)) / (Number of Electricity Units Purchased and / or Generated) x100</t>
  </si>
  <si>
    <t>The acceptable norm is between 7% and 10%</t>
  </si>
  <si>
    <t xml:space="preserve"> Number of Electricity Units Purchased and / or Generated </t>
  </si>
  <si>
    <t xml:space="preserve"> Number of Electricity Units Sold </t>
  </si>
  <si>
    <t xml:space="preserve">Total electricity purchased or generated city-wide. This data element is just the municipally distributed electricity. </t>
  </si>
  <si>
    <t xml:space="preserve">Total electricity sold in the city under investigation. This data element is just the municipally sold electricity. </t>
  </si>
  <si>
    <t>The reduction of domestic solid waste to landfill per capita is an important aspect of the environmental sustainability of the city. This indicator measures the impact of the reduction, reuse and recycling of waste</t>
  </si>
  <si>
    <t xml:space="preserve">Total tons of solid waste from domestic sources which enters the landfill site, normalised to the total city population. </t>
  </si>
  <si>
    <t xml:space="preserve"> Ratio of tons per capita </t>
  </si>
  <si>
    <t>(Tons of waste to landfill city-wide from domestic sources) / (City population)</t>
  </si>
  <si>
    <t>The objective of the city should be to get this number as low as possible</t>
  </si>
  <si>
    <t xml:space="preserve"> Tons of waste to landfill city-wide from domestic sources </t>
  </si>
  <si>
    <t>Tonnage of solid waste to landfill which has domestic origins</t>
  </si>
  <si>
    <t>The reduction of commercial solid waste to landfill per capita is an important aspect of the environmental sustainability of the city. This indicator measures the impact of the reduction, reuse and recycling of waste</t>
  </si>
  <si>
    <t>Total tons of solid waste from commercial and industrial sources which enters the landfill site, normalised to the total gross lettable area of commercial and industrial space in the city in square metres</t>
  </si>
  <si>
    <t xml:space="preserve"> Ratio of tons per square metre </t>
  </si>
  <si>
    <t>((Tons of commercial waste to landfill city-wide) + (Tons of industrial waste to landfill city-wide)) / ((GLA of commercial space city-wide) + (GLA of industrial space city-wide))</t>
  </si>
  <si>
    <t xml:space="preserve"> City solid waste department / city land use planning department </t>
  </si>
  <si>
    <t xml:space="preserve"> Tons of waste to landfill city-wide from commercial sources </t>
  </si>
  <si>
    <t xml:space="preserve"> Tons of waste to landfill city-wide from industrial sources </t>
  </si>
  <si>
    <t>Tonnage of solid waste to landfill which has commercial origins</t>
  </si>
  <si>
    <t>Tonnage of solid waste to landfill which has industrial origins</t>
  </si>
  <si>
    <t xml:space="preserve"> GLA of commercial space city-wide </t>
  </si>
  <si>
    <t xml:space="preserve"> GLA of industrial space city-wide </t>
  </si>
  <si>
    <t>Sum of the area of commercial space available for let in the city</t>
  </si>
  <si>
    <t>Sum of the area of industrial space available for let in the city</t>
  </si>
  <si>
    <t>The Green Drop Certification is an incentive-based regulation programme that measures the overall health of the waste water treatment works in line with best practice identified by the World Health Organisation.</t>
  </si>
  <si>
    <t>Green drop is a composite score for a municipalities' waste water treatment works out of a possible 100 points</t>
  </si>
  <si>
    <t xml:space="preserve"> Composite score out of 100 </t>
  </si>
  <si>
    <t xml:space="preserve">As per DWS Green Drop </t>
  </si>
  <si>
    <t xml:space="preserve"> Department of Water and Sanitation </t>
  </si>
  <si>
    <t xml:space="preserve"> Every two years </t>
  </si>
  <si>
    <t>This is specified by the Department of Water and Sanitation</t>
  </si>
  <si>
    <t xml:space="preserve"> Green drop score for municipality </t>
  </si>
  <si>
    <t xml:space="preserve"> Composite score out of 100 points </t>
  </si>
  <si>
    <t>Specified by Department of Water and Sanitation</t>
  </si>
  <si>
    <t>Blue Drop Certification is an incentive-based regulation programme that acknowledges the management of drinking water quality according to the risk management principles endorsed by the World Health Organisation and in line with the legislative requirements of Section 62 of the Water Services Act</t>
  </si>
  <si>
    <t>Blue drop is a composite score for a municipalities' water treatment works out of a possible 100 points</t>
  </si>
  <si>
    <t>As per DWS Blue Drop</t>
  </si>
  <si>
    <t xml:space="preserve"> Blue drop score for the municipality </t>
  </si>
  <si>
    <t>The purpose of this measure is to determine the percentage loss of potential revenue from water service through kilolitres of water purchased but not sold as a result of losses incurred through theft (illegal connections), non- or incorrect metering or wastage as a result of deteriorating water infrastructure.</t>
  </si>
  <si>
    <t xml:space="preserve">Non-revenue water is defined as the sum of unbilled authorized consumption, apparent losses (unbilled unauthorised consumption and meter inaccuracies) and real losses (from transmission mains, storage facilities, distribution mains or service connections). </t>
  </si>
  <si>
    <t xml:space="preserve"> Percentage of kilolitres </t>
  </si>
  <si>
    <t>((Number of Kilolitres Water Purchased or Purified) - (Number of Kilolitres Water Sold)) / (Number of Kilolitres Water Purchased or Purified) ×100</t>
  </si>
  <si>
    <t>It is expected that implementation of the free basic service policy is included in the calculation for sale of water.</t>
  </si>
  <si>
    <t xml:space="preserve"> Number of Kilolitres Water Purchased or Purified </t>
  </si>
  <si>
    <t xml:space="preserve"> Number of Kilolitres Water Sold </t>
  </si>
  <si>
    <t xml:space="preserve"> City water department </t>
  </si>
  <si>
    <t xml:space="preserve"> Kilolitres </t>
  </si>
  <si>
    <t>Sum of the kilolitres of water sold throughout the city to all end users</t>
  </si>
  <si>
    <t>WG1</t>
  </si>
  <si>
    <t>WG2</t>
  </si>
  <si>
    <t>WG3</t>
  </si>
  <si>
    <t>WG4</t>
  </si>
  <si>
    <t>WG5</t>
  </si>
  <si>
    <t>WG6</t>
  </si>
  <si>
    <t>WG7</t>
  </si>
  <si>
    <t>WG8</t>
  </si>
  <si>
    <t>WG9</t>
  </si>
  <si>
    <t>WG10</t>
  </si>
  <si>
    <t>WG11</t>
  </si>
  <si>
    <t>WG12</t>
  </si>
  <si>
    <t>Outcome Summary</t>
  </si>
  <si>
    <t>ToC</t>
  </si>
  <si>
    <t>IC1</t>
  </si>
  <si>
    <t>IC2</t>
  </si>
  <si>
    <t>CC1</t>
  </si>
  <si>
    <t>CC2</t>
  </si>
  <si>
    <t>CC3</t>
  </si>
  <si>
    <t>CC4</t>
  </si>
  <si>
    <t>WG13</t>
  </si>
  <si>
    <t>IC3</t>
  </si>
  <si>
    <t>IC4</t>
  </si>
  <si>
    <t>IC5</t>
  </si>
  <si>
    <t>IC6</t>
  </si>
  <si>
    <t>IC7</t>
  </si>
  <si>
    <t>IC8</t>
  </si>
  <si>
    <t>IC9</t>
  </si>
  <si>
    <t>IC10</t>
  </si>
  <si>
    <t>IC11</t>
  </si>
  <si>
    <t>IC12</t>
  </si>
  <si>
    <t>IC13</t>
  </si>
  <si>
    <t>IC14</t>
  </si>
  <si>
    <t>IC15</t>
  </si>
  <si>
    <t>IC16</t>
  </si>
  <si>
    <t>IC17</t>
  </si>
  <si>
    <t>IC18</t>
  </si>
  <si>
    <t>IC19</t>
  </si>
  <si>
    <t>IC20</t>
  </si>
  <si>
    <t>IC21</t>
  </si>
  <si>
    <t>PC1</t>
  </si>
  <si>
    <t>PC2</t>
  </si>
  <si>
    <t>PC3</t>
  </si>
  <si>
    <t>PC4</t>
  </si>
  <si>
    <t>PC5</t>
  </si>
  <si>
    <t>PC6</t>
  </si>
  <si>
    <t>PC7</t>
  </si>
  <si>
    <t>SC1</t>
  </si>
  <si>
    <t>SC2</t>
  </si>
  <si>
    <t>SC3</t>
  </si>
  <si>
    <t>SC4</t>
  </si>
  <si>
    <t>SC5</t>
  </si>
  <si>
    <t>SC6</t>
  </si>
  <si>
    <t>SC7</t>
  </si>
  <si>
    <t>SC8</t>
  </si>
  <si>
    <t>SC9</t>
  </si>
  <si>
    <t>Annual</t>
  </si>
  <si>
    <t>City</t>
  </si>
  <si>
    <t xml:space="preserve">Capability to plan, facilitate, deliver and manage  urban spatial transformation </t>
  </si>
  <si>
    <t>Partnering with citizens, civil society, private and public sectors</t>
  </si>
  <si>
    <t>Percentage irregular, fruitless and wasteful expenditure</t>
  </si>
  <si>
    <t>Audit Opinion</t>
  </si>
  <si>
    <t>Debt Coverage</t>
  </si>
  <si>
    <t>Repairs and Maintenance as a % of Assets</t>
  </si>
  <si>
    <t>WG14</t>
  </si>
  <si>
    <t>Top Management Stability</t>
  </si>
  <si>
    <t>Top management stability</t>
  </si>
  <si>
    <t xml:space="preserve"> Percentage of days </t>
  </si>
  <si>
    <t>Data Element1/Data Element 2</t>
  </si>
  <si>
    <t>New</t>
  </si>
  <si>
    <t>Quarterly or Annual</t>
  </si>
  <si>
    <t>Where a new S56 or 57 post has been created this should be reflected in a pro-rata treatment of the reporting period. This indicator could be run just for the MM position as well.</t>
  </si>
  <si>
    <t>HR</t>
  </si>
  <si>
    <t>(Aggregate working days for all S56 &amp; S57 Posts in the reporting period)</t>
  </si>
  <si>
    <t>Monthly</t>
  </si>
  <si>
    <t>Working Days</t>
  </si>
  <si>
    <t>Days</t>
  </si>
  <si>
    <t>S56 and S57 posts are defined in municipal systems act (2001). Fully appointed does not include posts that either unfilled, vacant or where the incumbent is under suspension or extended sick leave (more than 2 weeks). Contracts and performance agreements are defined in the municipal systems act.</t>
  </si>
  <si>
    <t>Where an official is away from duty while travelling for work, or is utilising annual leave, and another official is acting in their position, the post can still be deemed to be 'fully appointed and occupied".</t>
  </si>
  <si>
    <t>The standard working days for each post are aggregated. If a new post is created during the reporting period or eliminated in that period, the working days for that post will be less than the standard working days.</t>
  </si>
  <si>
    <t>This is not conducive to direct measurement, without inappropriately prescribing vision and leadership. However it is appropriate for proxy measurement further down the results chain.</t>
  </si>
  <si>
    <t>Delivery of catalytic projects in spatially targetted areas</t>
  </si>
  <si>
    <t xml:space="preserve">Percentage irregular, fruitless and wasteful expenditure </t>
  </si>
  <si>
    <t>Bad debt provision is the reserve against the future recognition of certain accounts receivable as being uncollectible</t>
  </si>
  <si>
    <t>Value of catalytic projects as listed in the BEPP at financial closure as a % of total MTREF capex budget value</t>
  </si>
  <si>
    <t xml:space="preserve"> (Value of catalytic  projects at financial closure) / (total capital budget in MTREF) x100 </t>
  </si>
  <si>
    <t xml:space="preserve">The value of catalytic projects in closure is taken from the previous financial year, whereas the MTREF is the following three years. </t>
  </si>
  <si>
    <t xml:space="preserve"> Value of catalytic projects at financial closure </t>
  </si>
  <si>
    <t xml:space="preserve"> City's financial reporting  office </t>
  </si>
  <si>
    <t>The budgeted amount of municipal capital expenditure for catalytic projects contained in BEPP, as a percentage of the municipal capital budget</t>
  </si>
  <si>
    <t>This indicator shows the emphasis that the city is putting into catalytic projects as a percentage of the capital budget</t>
  </si>
  <si>
    <t xml:space="preserve"> (Budgeted expenditure on catalytic projects) / (Total municipal capital budget) x100 </t>
  </si>
  <si>
    <t xml:space="preserve"> Budgeted expenditure on catalytic projects </t>
  </si>
  <si>
    <t>Value of expenditure on catalytic projects at the start of the financial year</t>
  </si>
  <si>
    <t>Percentage of scientifically derived minimum targets achieved for vegetation types included in a relevant biodiversity plan (e.g., Biodiversity Sector Plan)</t>
  </si>
  <si>
    <t>D. Environmentally sustainable city</t>
  </si>
  <si>
    <r>
      <t>Biodiversity targets are explicit goals (usually measured as a function of land area) that are required to ensure the representation of species and ecosystems. This indicator thus looks at whether cities are meeting conservation goals by assessing the extent to which targets are achieved for</t>
    </r>
    <r>
      <rPr>
        <sz val="7"/>
        <color indexed="53"/>
        <rFont val="Tahoma"/>
        <family val="2"/>
      </rPr>
      <t xml:space="preserve"> </t>
    </r>
    <r>
      <rPr>
        <sz val="7"/>
        <rFont val="Tahoma"/>
        <family val="2"/>
      </rPr>
      <t xml:space="preserve">vegetation types. </t>
    </r>
  </si>
  <si>
    <t>Integrity of ecosystems</t>
  </si>
  <si>
    <t xml:space="preserve">This ratio measures the extent to which a city is making progress in meeting nattional biodiversity conservation targets as defined within a relevant Biodiversity Plan.    </t>
  </si>
  <si>
    <t>DO1.2</t>
  </si>
  <si>
    <t>Percentage of hectares</t>
  </si>
  <si>
    <t xml:space="preserve"> (Area of vegetation type that is formally protected) / (Area of vegetation type required to meet national targets) x 100 </t>
  </si>
  <si>
    <t xml:space="preserve">Proposed by eThekwini Municipality </t>
  </si>
  <si>
    <t>Calculated as at the last day of the municipal financial year</t>
  </si>
  <si>
    <t xml:space="preserve">For this first iteration the indicator will focus on, 1) nationally recognised vegetation types (Mucina &amp; Rutherford, 2006), 2) national targets and 3) formally proclaimed areas only  i.e., areas proclaimed in terms of the National Environmental Management Protected Areas Act (Act No. 57 of 2003) or areas proclaimed in perpetuity under relevant provincial Act e.g., Western Cape Nature Conservation Board Act.  It is important to note that this indicator is not meant to compare among cities. Its purpose is for cities to monitor whether they are meeting biodiversity targets from year to year. For this reason, it is important that cities state what their baseline for reporting is. In future iterations, consideration may be given to cities reporting on: 1) other sub-vegetation types specific to their region; 2) targets specific to their region; 3) other conservation areas over and above the proclaimed areas (e.g., environmental zoning or servitudes); and 4) the condition of the protected area. </t>
  </si>
  <si>
    <t xml:space="preserve">Area of vegetation type formally protected </t>
  </si>
  <si>
    <t xml:space="preserve">Could be municipal or provincial departments or other conservation agencies depending on the city. </t>
  </si>
  <si>
    <t>Area of vegetation type required to meet target</t>
  </si>
  <si>
    <t xml:space="preserve">At a minimum, data must be collated on an annual basis, however, individual cities may update their protected area databases more frequently (monthly, quarterly). </t>
  </si>
  <si>
    <t>hectares (ha)</t>
  </si>
  <si>
    <t xml:space="preserve">These data should not change unless a city's vegetation model/concepts have changed or if targets have changed since the initial mapping. </t>
  </si>
  <si>
    <t xml:space="preserve">This is a measure of the total area of a particular vegetation type that is formally protected in terms of the National Environmental Management Protected Areas Act (Act No. 57 of 2003) (see additional notes). </t>
  </si>
  <si>
    <t xml:space="preserve">This is in accordance with targets defined at national level for nationally recognised vegetation types (Mucina &amp; Rutherford, 2006). </t>
  </si>
  <si>
    <t xml:space="preserve">When submitting data, it is important for a city to state how they mapped their vegetation types and determined the area. For example, some cities might use aerial photography while others may obtain their information from provincial conservation authorities. Cities must report on nationally recognised vegetation types. Calculations of area of vegetation type protected must be based on formally proclaimed areas i.e., areas proclaimed in terms of the National Environmental Management Protected Areas Act (Act No. 57 of 2003). </t>
  </si>
  <si>
    <t xml:space="preserve">Cities must report on their ability to meet nationally recognised targets. </t>
  </si>
  <si>
    <t>Percentage of vegetation types required for meeting targets (with or without formal protection) that are appropriately managed</t>
  </si>
  <si>
    <t xml:space="preserve">The formal protection of natural areas alone does not ensure their persistence and viability in the long term without appropriate environmental management. Threats such as invasive alien species, bush encroachment, pollution, unsustainable harvesting (to name a few) must be addressed to ensure that protected areas are sustainably maintained. </t>
  </si>
  <si>
    <t xml:space="preserve">This indicator measures the extent to which a city is managing important biodiversity areas as defined in a relevant biodiversity plan. </t>
  </si>
  <si>
    <t>DO1.5</t>
  </si>
  <si>
    <t>(Total area of vegetation type managed)/(Total area of vegetation type required to meet target) x 100</t>
  </si>
  <si>
    <t>For this first iteration the indicator will focus on 1) local government efforts, 2) nationally recognised vegetation types (Mucina &amp; Rutherford, 2006), and 3) national targets.  It is important to note that this indicator is not meant to compare among cities. Its purpose is for cities to monitor whether they are making progress with their management efforts from year to year. For this reason, it is important that cities state what their baseline for reporting is. Management areas comprise all managed areas and are not restricted to areas within proclaimed nature reserves.  In future iterations, consideration may be given to cities reporting on: 1) other sub-vegetation types specific to their region; 2) targets specific to their region; and 3) management efforts by other agencies (e.g., provincial or national agencies).</t>
  </si>
  <si>
    <t xml:space="preserve">Total area of vegetation type managed </t>
  </si>
  <si>
    <t xml:space="preserve">For the first iteration, this refers to local government management efforts. Data can be obtained from municipal departments. </t>
  </si>
  <si>
    <t>Total area of vegetation type required to meet target</t>
  </si>
  <si>
    <t>At a minimum, data must be collated on an annual basis, however, cities may update their managed area databases more frequently (monthly, quarterly)</t>
  </si>
  <si>
    <t>These data should not change unless a city's vegetation model/concepts have changed or if targets have changed since the initial mapping.</t>
  </si>
  <si>
    <t xml:space="preserve">This a measure of the area of a particular vegetation type that is being managed for biodiversity purposes e.g., through invasive alien clearing, fire management, stream cleaning etc. </t>
  </si>
  <si>
    <t xml:space="preserve">This is in accordance with targets defined at national level for nationally recognised vegetation types (see notes below for additional information). </t>
  </si>
  <si>
    <t xml:space="preserve">Cities must report on nationally recognised vegetation types. Management may take the form of invasive alien species clearing, the application of fire or any other activites necessary to maintain a particular habitat. Cities must provide detail on what they consider management (i.e., is it an area with an approved management plan or is it well documented on the ground management with/without a management plan etc.) </t>
  </si>
  <si>
    <t xml:space="preserve"> Cities must report on nationally recognised targets. </t>
  </si>
  <si>
    <t>Climate adaptation reporting on an appropriate international reporting platform</t>
  </si>
  <si>
    <t>With South Africa's recent ratification of the Paris Agreement, and the continuing development of a national climate change adaptation strategy, the importance of reporting adaptation effort is brought to the fore. Reporting on an appropriate international platform, that aligns with the national reporting platform would be the simplest indicator of action. This is effectively a holding measure until Climate Change legislation is passed which will prescribe how indicators should be developed.</t>
  </si>
  <si>
    <t>Climate mitigation and climate adaptation</t>
  </si>
  <si>
    <t xml:space="preserve">Cities report adaptation and mitigation progress annually on a relevant international reporting platform (e.g. Carbonn Climate Registry or Compact of Mayors) </t>
  </si>
  <si>
    <t>DI2.1.6</t>
  </si>
  <si>
    <t>report</t>
  </si>
  <si>
    <t>Production of an annual report</t>
  </si>
  <si>
    <t>ICLEI - Local Governments for Sustainability</t>
  </si>
  <si>
    <t xml:space="preserve">• The reporting on an international platform is viewed as an interim indicator, primarily to ensure that adaptation is on being adequately considered by all municipalities. It must be noted that this in itself will require capacity which may not be available currently.
• Over time, a phased approach is envisaged where municipalities would need to report on specific outputs and ultimately on outcomes
• It must be noted that different cities have different adaptation priorities and so any future indicators would need to take this into account.
</t>
  </si>
  <si>
    <t>derived internally</t>
  </si>
  <si>
    <t>municipal line functions</t>
  </si>
  <si>
    <t>Annually</t>
  </si>
  <si>
    <t>Report</t>
  </si>
  <si>
    <t>It will be the responsibility of the climate change adaptation-focussed Branch to ensure that reporting pages are completed by line functions. The report itself contains details of progress.</t>
  </si>
  <si>
    <t>Remove</t>
  </si>
  <si>
    <t>Voter participation in last municipal election (as a percentage of eligible voters)</t>
  </si>
  <si>
    <t>Voter Participation in Municipal Elections is a good proxy indicator of civic participation in governmental processes and citizen perceptions of the ability to influence the governance of its municipality.</t>
  </si>
  <si>
    <t>Eligible elections are those full  municipal elections which are coordinated by the IEC</t>
  </si>
  <si>
    <t>ISO 37120</t>
  </si>
  <si>
    <t xml:space="preserve"> 5 yearly reporting based on local government election years </t>
  </si>
  <si>
    <t xml:space="preserve"> Only years in which  local government elections occur</t>
  </si>
  <si>
    <t>Expenditure of Capital Budget</t>
  </si>
  <si>
    <t>Percentage change in the value of properties in Integration Zones</t>
  </si>
  <si>
    <t xml:space="preserve"> Value of properties with completed buildings in integration zones on year 3 </t>
  </si>
  <si>
    <t xml:space="preserve"> Value of properties with completed buildings in integration zones on year 1 </t>
  </si>
  <si>
    <t>Properties are valued according to a municipality's own valuation practices. This is the value in year 3</t>
  </si>
  <si>
    <t>Properties are valued according to a municipality's own valuation practices. This is the value in year 1</t>
  </si>
  <si>
    <t xml:space="preserve"> This is the sum of the values of all properties in the integration zone in year 3 </t>
  </si>
  <si>
    <t xml:space="preserve"> This is the sum of the values of all properties in the integration zone in year 1 </t>
  </si>
  <si>
    <t>The stability of top management is central to the ability of a muncipality to perform well. This does not mean there should not be exits, but that exits should happen in a planned way, ideally ensuring that there is a seamless handover to fully appointed successors .Extended period of acting arangements are not desired and negatively treated in this indicator.</t>
  </si>
  <si>
    <t>Top management is defied as Section 56 and 57 Managers, as per the Municipal Systems Act (2000)</t>
  </si>
  <si>
    <t>Year specific</t>
  </si>
  <si>
    <t>Total sum of standard working days, in the reporting period, that each S56 and S57 post was occupied by a fully appointed official (not suspended or vacant) with a valid signed contract and performance agreement)/</t>
  </si>
  <si>
    <t>Percentage of citizens who trust local government</t>
  </si>
  <si>
    <t>National</t>
  </si>
  <si>
    <t>WG15</t>
  </si>
  <si>
    <t>New: for consultation</t>
  </si>
  <si>
    <t>STATUS</t>
  </si>
  <si>
    <t>National later</t>
  </si>
  <si>
    <t>City later</t>
  </si>
  <si>
    <t>The catalytic project definition is that provided in the 2015/16 BEPP Guidelines: a) Are integrated, that is mixed and intensified land uses where the residential land use caters for people across various income bands and at increased densities that better support the viability of public transport systems; b) Are strategically located within integration zones in metropolitan municipalities; and are game changers in that the nature and scope of the projects are likely to have significant impact on spatial form. c) Require major infrastructure investment; d) Require a blend of finance where a mix of public funds is able to leverage private sector investment as well as unlock household investment; e) Require specific skills across a number of professions and have multiple stakeholders.</t>
  </si>
  <si>
    <t>An enabling business environment</t>
  </si>
  <si>
    <t>PC8</t>
  </si>
  <si>
    <t>Dealing with construction permits</t>
  </si>
  <si>
    <t>PC9</t>
  </si>
  <si>
    <t>Getting electricity</t>
  </si>
  <si>
    <t>PC10</t>
  </si>
  <si>
    <t>Registering property</t>
  </si>
  <si>
    <t>Integrity of Ecosystems</t>
  </si>
  <si>
    <t>SC11</t>
  </si>
  <si>
    <t>Climate mitigation and adaptation</t>
  </si>
  <si>
    <t>SC12</t>
  </si>
  <si>
    <t>Resource Efficiency</t>
  </si>
  <si>
    <t>This is a high level indicator of the capability of a municipality to deliver services, bill households and collect revenue. Normalising own source revenue raised to the number of high income households effectively removes the effect of poor households.</t>
  </si>
  <si>
    <t>SC10</t>
  </si>
  <si>
    <t>Number of all dwelling units within Integration Zones that are within 800 metres of access points to the integrated public transport system as a percentage of all dwelling units within Integration Zones</t>
  </si>
  <si>
    <t>Access to a public transport system is an important component of an effective public transport system. 800m is generally accepted as the walkshed around a public transport node.</t>
  </si>
  <si>
    <t>This indicator measures the number of dwelling units in integration zones within a 800m radius of an access point to an integrated public transport network, as a percentage of all dwellings in integration zones.</t>
  </si>
  <si>
    <t xml:space="preserve">A dwelling unit is the unit of measurement for proximity to public transport nodes. 800m does not take route length into account. </t>
  </si>
  <si>
    <t>(Number of all dwelling units within Integration Zones that are within 800 metres of access points to the integrated public transport system) / (Number of dwelling units within Integration Zones) x100</t>
  </si>
  <si>
    <t xml:space="preserve"> Number of all dwelling units within Integration Zones that are within 800 metres of access points to the integrated public transport system </t>
  </si>
  <si>
    <t xml:space="preserve">The 800m distance is the direct line distance and does not take the actual distance travelled into account. </t>
  </si>
  <si>
    <t>Phone</t>
  </si>
  <si>
    <t>Nishendra Moodley</t>
  </si>
  <si>
    <t>Nishendra.Moodley@treasury.gov.za</t>
  </si>
  <si>
    <t>Email</t>
  </si>
  <si>
    <t>0823388994</t>
  </si>
  <si>
    <t xml:space="preserve">The increased value of properties in integration zones shows that there is increased economic activity and private sector participation in the area. Performance on this indicator is strongly influenced by the quality of urban management practices. </t>
  </si>
  <si>
    <t xml:space="preserve">CSP Component Lead </t>
  </si>
  <si>
    <t>Seth Maqetuka</t>
  </si>
  <si>
    <t>0823323790</t>
  </si>
  <si>
    <t>Seth.Maqetuka @treasury.gov.za</t>
  </si>
  <si>
    <t>This indicator should not be reduced to the lowest common denominator (i.e. the gross units should remain). For example, the indicator should remain as 2:8:4, and not be reduced to 1:4:2</t>
  </si>
  <si>
    <t xml:space="preserve"> Number of units</t>
  </si>
  <si>
    <t>Market units are those that are built by the private sector and fully funded by households themselves.</t>
  </si>
  <si>
    <t>Number of households</t>
  </si>
  <si>
    <t xml:space="preserve"> City Department of Human Settlements </t>
  </si>
  <si>
    <t>% households accessing subsidy units in integration zones that come from informal settlements</t>
  </si>
  <si>
    <t>% households</t>
  </si>
  <si>
    <t xml:space="preserve"> Calculated as at the last day of the financial year</t>
  </si>
  <si>
    <t>Number of households from informal settlements accessing subsidy units in integration zones</t>
  </si>
  <si>
    <t>(Number of households from informal settlements accessing subsidy units in integration zones) / (Number of subsidy units provided in integration zones)</t>
  </si>
  <si>
    <t>Number of subsidy units provided in integration zones</t>
  </si>
  <si>
    <t>Number of units</t>
  </si>
  <si>
    <t xml:space="preserve">Subsidy units are those built with public sector grants (e,g BNG, CRU, Social Housing, UISP etc) </t>
  </si>
  <si>
    <t xml:space="preserve">This indicator measures the extent to which people from informal settlements are being catered for in the subsidised housing opportunities created in integration zones.This meausre is aimed at de-densifying exsiting settlements or to cater for people from settlements that cannot be development becuase of environmental constrants. Relocation is to be treated as a last resort after in situ upgrading options have been explored.    </t>
  </si>
  <si>
    <t xml:space="preserve">City Human Settlements and Planning Department  </t>
  </si>
  <si>
    <t xml:space="preserve">City Human Settlements and Plannng Department  </t>
  </si>
  <si>
    <t xml:space="preserve">Subsidy units are those built with public sector subsidies (BNG,  CRU, Social Housing and UISP  ) </t>
  </si>
  <si>
    <t xml:space="preserve">Gap units are those that are referred as gap housing and comprise those built with the support of FLISP Grant and funds from the banks  . </t>
  </si>
  <si>
    <t xml:space="preserve"> This data should be sourced from the city department of human settlements and Planning </t>
  </si>
  <si>
    <t xml:space="preserve">City Planning and Building Section  Depoartments   </t>
  </si>
  <si>
    <t xml:space="preserve"> This data should be sourced from the city planning and building section departments.</t>
  </si>
  <si>
    <t>The provision of subsidised housing units is the responsibility of the city and the Department of Human Settlements. A housing unit is a dwelling unit and can consist of more than one household. Subsidised housing units are, at least in part, subsidised by the State. Brownfields developments occur on land which was previously used for residential, commercial or industrial purposes. In this case it can also include land parcels associated with urban infill (e.g. buffer zones and land zoned for uses for which there is no longer a need).</t>
  </si>
  <si>
    <t>A Brownfields development is development which occurs on land which has been previously used for residential, commercial or industrial purposes. In this case it can also include land parcels associated with urban infill (e.g. buffer zones and land zoned for uses for which there is no longer a need).Subsidised housing units are subsidised houses in accordance with the Housing Code (e.g social housing, CRU, FLISP/Gap housing and BNG).</t>
  </si>
  <si>
    <t>Subsidised housing units are subsidised houses in accordance with the Housing Code (e.g. social housing, CRU, FLISP/gap housing and BNG).</t>
  </si>
  <si>
    <t xml:space="preserve">Housing typologies are based on those used in the Housing Code (eg BNG, CRU, Social Housing, FLISP/GAP housing etc), as well as those in the private market. </t>
  </si>
  <si>
    <t>(Number of subsidised units in integration zones) : (including Social Housing, CRU, BNG, and FLISP/Gap units) and private market units, located in integration zones</t>
  </si>
  <si>
    <t xml:space="preserve"> Number of subsidy units in integration zones </t>
  </si>
  <si>
    <t xml:space="preserve"> Number of gap units in integration zones </t>
  </si>
  <si>
    <t xml:space="preserve"> Total number of market units in integration zones </t>
  </si>
  <si>
    <t xml:space="preserve">Informal dwellings are defined as a wood and/or iron structure, which does not meet basic building standards. The upgrading of informal dwellings is through Upgrading of Informal Settlements Programme( UISP)  by  provinces/municipalities own efforts. </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</si>
</sst>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s>
  <fonts count="99">
    <font>
      <sz val="12"/>
      <color theme="1"/>
      <name val="Calibri"/>
      <family val="2"/>
    </font>
    <font>
      <sz val="11"/>
      <color indexed="8"/>
      <name val="Calibri"/>
      <family val="2"/>
    </font>
    <font>
      <b/>
      <sz val="12"/>
      <color indexed="8"/>
      <name val="Calibri"/>
      <family val="2"/>
    </font>
    <font>
      <b/>
      <sz val="16"/>
      <color indexed="8"/>
      <name val="Calibri"/>
      <family val="0"/>
    </font>
    <font>
      <u val="single"/>
      <sz val="12"/>
      <color indexed="12"/>
      <name val="Calibri"/>
      <family val="2"/>
    </font>
    <font>
      <u val="single"/>
      <sz val="12"/>
      <color indexed="20"/>
      <name val="Calibri"/>
      <family val="2"/>
    </font>
    <font>
      <b/>
      <sz val="12"/>
      <color indexed="9"/>
      <name val="Calibri"/>
      <family val="2"/>
    </font>
    <font>
      <sz val="12"/>
      <color indexed="10"/>
      <name val="Calibri"/>
      <family val="2"/>
    </font>
    <font>
      <sz val="12"/>
      <color indexed="8"/>
      <name val="Calibri (Body)"/>
      <family val="0"/>
    </font>
    <font>
      <b/>
      <sz val="14"/>
      <color indexed="9"/>
      <name val="Calibri"/>
      <family val="0"/>
    </font>
    <font>
      <sz val="10"/>
      <color indexed="8"/>
      <name val="Times New Roman"/>
      <family val="0"/>
    </font>
    <font>
      <sz val="12"/>
      <color indexed="8"/>
      <name val="Calibri"/>
      <family val="0"/>
    </font>
    <font>
      <b/>
      <sz val="16"/>
      <color indexed="8"/>
      <name val="Arial"/>
      <family val="0"/>
    </font>
    <font>
      <sz val="14"/>
      <color indexed="8"/>
      <name val="Arial"/>
      <family val="0"/>
    </font>
    <font>
      <b/>
      <sz val="7"/>
      <color indexed="8"/>
      <name val="Tahoma"/>
      <family val="0"/>
    </font>
    <font>
      <b/>
      <sz val="7"/>
      <color indexed="9"/>
      <name val="Tahoma"/>
      <family val="0"/>
    </font>
    <font>
      <sz val="7"/>
      <color indexed="8"/>
      <name val="Tahoma"/>
      <family val="0"/>
    </font>
    <font>
      <sz val="10"/>
      <color indexed="8"/>
      <name val="Tahoma"/>
      <family val="0"/>
    </font>
    <font>
      <sz val="12"/>
      <color indexed="8"/>
      <name val="Tahoma"/>
      <family val="0"/>
    </font>
    <font>
      <b/>
      <sz val="16"/>
      <color indexed="8"/>
      <name val="Tahoma"/>
      <family val="0"/>
    </font>
    <font>
      <sz val="14"/>
      <color indexed="8"/>
      <name val="Tahoma"/>
      <family val="0"/>
    </font>
    <font>
      <sz val="8"/>
      <color indexed="8"/>
      <name val="Tahoma"/>
      <family val="0"/>
    </font>
    <font>
      <sz val="8"/>
      <color indexed="8"/>
      <name val="Calibri"/>
      <family val="0"/>
    </font>
    <font>
      <b/>
      <sz val="8"/>
      <color indexed="9"/>
      <name val="Calibri"/>
      <family val="0"/>
    </font>
    <font>
      <b/>
      <sz val="8"/>
      <color indexed="9"/>
      <name val="Tahoma"/>
      <family val="0"/>
    </font>
    <font>
      <b/>
      <sz val="8"/>
      <color indexed="8"/>
      <name val="Calibri"/>
      <family val="0"/>
    </font>
    <font>
      <sz val="8"/>
      <name val="Calibri"/>
      <family val="2"/>
    </font>
    <font>
      <b/>
      <i/>
      <sz val="12"/>
      <color indexed="8"/>
      <name val="Calibri"/>
      <family val="0"/>
    </font>
    <font>
      <sz val="7"/>
      <color indexed="53"/>
      <name val="Tahoma"/>
      <family val="2"/>
    </font>
    <font>
      <sz val="7"/>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8"/>
      <name val="Calibri"/>
      <family val="0"/>
    </font>
    <font>
      <sz val="24"/>
      <color indexed="9"/>
      <name val="Calibri"/>
      <family val="0"/>
    </font>
    <font>
      <sz val="16"/>
      <color indexed="8"/>
      <name val="Calibri"/>
      <family val="0"/>
    </font>
    <font>
      <sz val="22"/>
      <color indexed="9"/>
      <name val="Calibri"/>
      <family val="0"/>
    </font>
    <font>
      <sz val="28"/>
      <color indexed="8"/>
      <name val="Calibri"/>
      <family val="0"/>
    </font>
    <font>
      <b/>
      <sz val="18"/>
      <color indexed="8"/>
      <name val="Calibri"/>
      <family val="0"/>
    </font>
    <font>
      <b/>
      <sz val="18"/>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6"/>
      <color theme="1"/>
      <name val="Calibri"/>
      <family val="0"/>
    </font>
    <font>
      <b/>
      <sz val="12"/>
      <color theme="1"/>
      <name val="Calibri"/>
      <family val="2"/>
    </font>
    <font>
      <b/>
      <sz val="12"/>
      <color theme="0"/>
      <name val="Calibri"/>
      <family val="2"/>
    </font>
    <font>
      <b/>
      <sz val="16"/>
      <color rgb="FF000000"/>
      <name val="Calibri"/>
      <family val="0"/>
    </font>
    <font>
      <b/>
      <sz val="14"/>
      <color theme="0"/>
      <name val="Calibri"/>
      <family val="0"/>
    </font>
    <font>
      <sz val="10"/>
      <color theme="1"/>
      <name val="Times New Roman"/>
      <family val="0"/>
    </font>
    <font>
      <b/>
      <sz val="7"/>
      <color rgb="FF000000"/>
      <name val="Tahoma"/>
      <family val="0"/>
    </font>
    <font>
      <sz val="7"/>
      <color rgb="FF000000"/>
      <name val="Tahoma"/>
      <family val="0"/>
    </font>
    <font>
      <sz val="10"/>
      <color theme="1"/>
      <name val="Tahoma"/>
      <family val="0"/>
    </font>
    <font>
      <sz val="12"/>
      <color theme="1"/>
      <name val="Tahoma"/>
      <family val="0"/>
    </font>
    <font>
      <sz val="8"/>
      <color rgb="FF000000"/>
      <name val="Tahoma"/>
      <family val="0"/>
    </font>
    <font>
      <sz val="8"/>
      <color theme="1"/>
      <name val="Tahoma"/>
      <family val="0"/>
    </font>
    <font>
      <sz val="8"/>
      <color theme="1"/>
      <name val="Calibri"/>
      <family val="0"/>
    </font>
    <font>
      <b/>
      <sz val="8"/>
      <color theme="0"/>
      <name val="Calibri"/>
      <family val="0"/>
    </font>
    <font>
      <b/>
      <sz val="8"/>
      <color theme="0"/>
      <name val="Tahoma"/>
      <family val="0"/>
    </font>
    <font>
      <b/>
      <sz val="8"/>
      <color theme="1"/>
      <name val="Calibri"/>
      <family val="0"/>
    </font>
    <font>
      <b/>
      <i/>
      <sz val="12"/>
      <color theme="1"/>
      <name val="Calibri"/>
      <family val="0"/>
    </font>
    <font>
      <sz val="12"/>
      <color theme="1"/>
      <name val="Calibri (Body)"/>
      <family val="0"/>
    </font>
    <font>
      <sz val="12"/>
      <color rgb="FF000000"/>
      <name val="Calibri"/>
      <family val="2"/>
    </font>
    <font>
      <b/>
      <sz val="12"/>
      <color rgb="FF000000"/>
      <name val="Calibri"/>
      <family val="2"/>
    </font>
    <font>
      <sz val="12"/>
      <color rgb="FFFF0000"/>
      <name val="Calibri"/>
      <family val="2"/>
    </font>
    <font>
      <b/>
      <sz val="7"/>
      <color theme="1"/>
      <name val="Tahoma"/>
      <family val="0"/>
    </font>
    <font>
      <sz val="7"/>
      <color theme="1"/>
      <name val="Tahoma"/>
      <family val="0"/>
    </font>
    <font>
      <b/>
      <sz val="16"/>
      <color rgb="FF000000"/>
      <name val="Tahoma"/>
      <family val="0"/>
    </font>
    <font>
      <sz val="14"/>
      <color rgb="FF000000"/>
      <name val="Tahoma"/>
      <family val="0"/>
    </font>
    <font>
      <b/>
      <sz val="7"/>
      <color rgb="FFFFFFFF"/>
      <name val="Tahoma"/>
      <family val="0"/>
    </font>
    <font>
      <b/>
      <sz val="16"/>
      <color rgb="FF000000"/>
      <name val="Arial"/>
      <family val="0"/>
    </font>
    <font>
      <sz val="14"/>
      <color rgb="FF000000"/>
      <name val="Arial"/>
      <family val="0"/>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0000"/>
        <bgColor indexed="64"/>
      </patternFill>
    </fill>
    <fill>
      <patternFill patternType="solid">
        <fgColor theme="0"/>
        <bgColor indexed="64"/>
      </patternFill>
    </fill>
    <fill>
      <patternFill patternType="solid">
        <fgColor theme="1"/>
        <bgColor indexed="64"/>
      </patternFill>
    </fill>
    <fill>
      <patternFill patternType="solid">
        <fgColor rgb="FFDCE6F1"/>
        <bgColor indexed="64"/>
      </patternFill>
    </fill>
    <fill>
      <patternFill patternType="solid">
        <fgColor rgb="FF95B3D7"/>
        <bgColor indexed="64"/>
      </patternFill>
    </fill>
    <fill>
      <patternFill patternType="solid">
        <fgColor rgb="FF8DB4E2"/>
        <bgColor indexed="64"/>
      </patternFill>
    </fill>
    <fill>
      <patternFill patternType="solid">
        <fgColor rgb="FF7030A0"/>
        <bgColor indexed="64"/>
      </patternFill>
    </fill>
    <fill>
      <patternFill patternType="solid">
        <fgColor rgb="FF0432FF"/>
        <bgColor indexed="64"/>
      </patternFill>
    </fill>
    <fill>
      <patternFill patternType="solid">
        <fgColor theme="2" tint="-0.4999699890613556"/>
        <bgColor indexed="64"/>
      </patternFill>
    </fill>
    <fill>
      <patternFill patternType="solid">
        <fgColor rgb="FF945200"/>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rgb="FF00FFFF"/>
        <bgColor indexed="64"/>
      </patternFill>
    </fill>
    <fill>
      <patternFill patternType="solid">
        <fgColor rgb="FFFFC000"/>
        <bgColor indexed="64"/>
      </patternFill>
    </fill>
    <fill>
      <patternFill patternType="solid">
        <fgColor rgb="FFFFBD40"/>
        <bgColor indexed="64"/>
      </patternFill>
    </fill>
    <fill>
      <patternFill patternType="solid">
        <fgColor rgb="FFBFBFBF"/>
        <bgColor indexed="64"/>
      </patternFill>
    </fill>
    <fill>
      <patternFill patternType="solid">
        <fgColor rgb="FF008000"/>
        <bgColor indexed="64"/>
      </patternFill>
    </fill>
    <fill>
      <patternFill patternType="solid">
        <fgColor theme="0"/>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thin"/>
      <right style="thin"/>
      <top/>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style="thin"/>
      <top style="medium"/>
      <bottom style="medium"/>
    </border>
    <border>
      <left style="medium"/>
      <right style="thin"/>
      <top/>
      <bottom style="thin"/>
    </border>
    <border>
      <left style="thin"/>
      <right style="medium"/>
      <top/>
      <bottom style="thin"/>
    </border>
    <border>
      <left/>
      <right style="medium"/>
      <top/>
      <bottom style="medium"/>
    </border>
    <border>
      <left style="medium"/>
      <right style="medium"/>
      <top/>
      <bottom style="medium"/>
    </border>
    <border>
      <left style="medium"/>
      <right style="thin"/>
      <top style="thin"/>
      <bottom style="thin"/>
    </border>
    <border>
      <left style="medium"/>
      <right style="thin"/>
      <top style="thin"/>
      <bottom style="medium"/>
    </border>
    <border>
      <left/>
      <right/>
      <top style="medium"/>
      <bottom style="thin"/>
    </border>
    <border>
      <left/>
      <right style="medium"/>
      <top style="medium"/>
      <bottom style="thin"/>
    </border>
    <border>
      <left style="thin">
        <color theme="1"/>
      </left>
      <right style="thin">
        <color theme="1"/>
      </right>
      <top style="thin">
        <color theme="1"/>
      </top>
      <bottom style="thin">
        <color theme="1"/>
      </bottom>
    </border>
    <border>
      <left style="medium">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right style="thin"/>
      <top style="thin">
        <color theme="0"/>
      </top>
      <bottom style="thin">
        <color theme="0"/>
      </bottom>
    </border>
    <border>
      <left style="thin"/>
      <right style="thin"/>
      <top/>
      <bottom/>
    </border>
    <border>
      <left style="thin"/>
      <right style="thin"/>
      <top style="thin">
        <color theme="0"/>
      </top>
      <bottom/>
    </border>
    <border>
      <left style="thin"/>
      <right style="thin"/>
      <top style="thin">
        <color theme="0"/>
      </top>
      <bottom style="medium"/>
    </border>
    <border>
      <left style="thin"/>
      <right style="thin"/>
      <top style="thin"/>
      <bottom/>
    </border>
    <border>
      <left style="thin"/>
      <right style="thin"/>
      <top/>
      <bottom style="medium"/>
    </border>
    <border>
      <left style="thin">
        <color theme="0"/>
      </left>
      <right style="thin">
        <color theme="0"/>
      </right>
      <top style="thin">
        <color theme="0"/>
      </top>
      <bottom style="thin">
        <color theme="0"/>
      </bottom>
    </border>
    <border>
      <left style="thin"/>
      <right/>
      <top style="thin"/>
      <bottom style="thin"/>
    </border>
    <border>
      <left/>
      <right style="medium"/>
      <top style="thin"/>
      <bottom style="thin"/>
    </border>
    <border>
      <left style="thin">
        <color theme="1"/>
      </left>
      <right style="thin">
        <color theme="1"/>
      </right>
      <top style="thin">
        <color theme="0"/>
      </top>
      <bottom style="thin">
        <color theme="0"/>
      </bottom>
    </border>
    <border>
      <left style="thin">
        <color theme="1"/>
      </left>
      <right style="thin">
        <color theme="1"/>
      </right>
      <top/>
      <bottom/>
    </border>
    <border>
      <left style="thin">
        <color theme="0"/>
      </left>
      <right style="thin">
        <color theme="0"/>
      </right>
      <top/>
      <bottom style="thin">
        <color theme="0"/>
      </bottom>
    </border>
    <border>
      <left style="thin">
        <color theme="1"/>
      </left>
      <right style="thin">
        <color theme="1"/>
      </right>
      <top style="thin">
        <color theme="0"/>
      </top>
      <bottom/>
    </border>
    <border>
      <left style="thin">
        <color theme="1"/>
      </left>
      <right style="thin">
        <color theme="1"/>
      </right>
      <top style="thin">
        <color theme="1"/>
      </top>
      <bottom/>
    </border>
    <border>
      <left style="thin">
        <color theme="1"/>
      </left>
      <right style="thin">
        <color theme="1"/>
      </right>
      <top/>
      <bottom style="thin">
        <color theme="1"/>
      </bottom>
    </border>
    <border>
      <left style="thin">
        <color theme="1"/>
      </left>
      <right style="thin">
        <color theme="1"/>
      </right>
      <top/>
      <bottom style="thin">
        <color theme="0"/>
      </bottom>
    </border>
    <border>
      <left style="thin">
        <color theme="1"/>
      </left>
      <right style="thin">
        <color theme="1"/>
      </right>
      <top style="medium"/>
      <bottom/>
    </border>
    <border>
      <left style="thin">
        <color theme="1"/>
      </left>
      <right style="thin">
        <color theme="1"/>
      </right>
      <top style="thin">
        <color theme="1"/>
      </top>
      <bottom style="medium"/>
    </border>
    <border>
      <left style="thin">
        <color theme="1"/>
      </left>
      <right style="thin">
        <color theme="1"/>
      </right>
      <top style="thin">
        <color theme="0"/>
      </top>
      <bottom style="medium"/>
    </border>
    <border>
      <left style="medium"/>
      <right style="thin">
        <color theme="1"/>
      </right>
      <top style="medium"/>
      <bottom/>
    </border>
    <border>
      <left style="thin">
        <color theme="1"/>
      </left>
      <right style="medium"/>
      <top style="medium"/>
      <bottom/>
    </border>
    <border>
      <left style="thin">
        <color theme="1"/>
      </left>
      <right style="medium"/>
      <top/>
      <bottom style="thin">
        <color theme="1"/>
      </bottom>
    </border>
    <border>
      <left style="thin">
        <color theme="1"/>
      </left>
      <right style="medium"/>
      <top style="thin">
        <color theme="1"/>
      </top>
      <bottom style="thin">
        <color theme="1"/>
      </bottom>
    </border>
    <border>
      <left style="thin">
        <color theme="1"/>
      </left>
      <right style="medium"/>
      <top style="thin">
        <color theme="1"/>
      </top>
      <bottom/>
    </border>
    <border>
      <left/>
      <right style="thin"/>
      <top/>
      <bottom style="thin"/>
    </border>
    <border>
      <left/>
      <right style="medium"/>
      <top/>
      <bottom style="thin"/>
    </border>
    <border>
      <left/>
      <right style="thin"/>
      <top style="medium"/>
      <bottom style="thin"/>
    </border>
    <border>
      <left style="thin">
        <color theme="1"/>
      </left>
      <right style="medium"/>
      <top style="thin">
        <color theme="1"/>
      </top>
      <bottom style="medium"/>
    </border>
    <border>
      <left style="thin"/>
      <right style="thin"/>
      <top style="medium"/>
      <bottom/>
    </border>
    <border>
      <left style="medium"/>
      <right style="thin"/>
      <top style="medium"/>
      <bottom/>
    </border>
    <border>
      <left style="thin"/>
      <right style="medium"/>
      <top style="medium"/>
      <bottom/>
    </border>
    <border>
      <left style="medium"/>
      <right style="thin">
        <color theme="1"/>
      </right>
      <top style="thin">
        <color theme="1"/>
      </top>
      <bottom style="thin">
        <color theme="1"/>
      </bottom>
    </border>
    <border>
      <left style="medium"/>
      <right style="thin">
        <color theme="1"/>
      </right>
      <top style="thin">
        <color theme="1"/>
      </top>
      <bottom/>
    </border>
    <border>
      <left style="medium"/>
      <right style="thin"/>
      <top/>
      <bottom style="medium"/>
    </border>
    <border>
      <left style="thin"/>
      <right style="medium"/>
      <top/>
      <bottom style="medium"/>
    </border>
    <border>
      <left style="medium">
        <color theme="1"/>
      </left>
      <right style="thin">
        <color theme="1"/>
      </right>
      <top style="thin">
        <color theme="1"/>
      </top>
      <bottom style="thin"/>
    </border>
    <border>
      <left style="thin">
        <color theme="1"/>
      </left>
      <right style="thin">
        <color theme="1"/>
      </right>
      <top style="thin">
        <color theme="1"/>
      </top>
      <bottom style="thin"/>
    </border>
    <border>
      <left style="medium"/>
      <right/>
      <top style="medium"/>
      <bottom/>
    </border>
    <border>
      <left style="medium"/>
      <right/>
      <top/>
      <bottom/>
    </border>
    <border>
      <left style="medium"/>
      <right/>
      <top/>
      <bottom style="medium"/>
    </border>
    <border>
      <left style="thin">
        <color theme="1"/>
      </left>
      <right style="thin">
        <color theme="1"/>
      </right>
      <top/>
      <bottom style="medium"/>
    </border>
    <border>
      <left/>
      <right/>
      <top/>
      <bottom style="medium"/>
    </border>
    <border>
      <left style="thin">
        <color theme="1"/>
      </left>
      <right style="medium">
        <color theme="1"/>
      </right>
      <top style="thin">
        <color theme="1"/>
      </top>
      <bottom style="medium">
        <color theme="1"/>
      </bottom>
    </border>
    <border>
      <left style="thin">
        <color theme="1"/>
      </left>
      <right/>
      <top style="thin">
        <color theme="1"/>
      </top>
      <bottom style="thin">
        <color theme="1"/>
      </bottom>
    </border>
    <border>
      <left/>
      <right/>
      <top style="thin">
        <color theme="1"/>
      </top>
      <bottom style="thin">
        <color theme="1"/>
      </bottom>
    </border>
    <border>
      <left/>
      <right style="medium">
        <color theme="1"/>
      </right>
      <top style="thin">
        <color theme="1"/>
      </top>
      <bottom style="thin">
        <color theme="1"/>
      </bottom>
    </border>
    <border>
      <left style="thin">
        <color theme="1"/>
      </left>
      <right/>
      <top style="thin">
        <color theme="1"/>
      </top>
      <bottom style="medium">
        <color theme="1"/>
      </bottom>
    </border>
    <border>
      <left/>
      <right/>
      <top style="thin">
        <color theme="1"/>
      </top>
      <bottom style="medium">
        <color theme="1"/>
      </bottom>
    </border>
    <border>
      <left/>
      <right style="thin">
        <color theme="1"/>
      </right>
      <top style="thin">
        <color theme="1"/>
      </top>
      <bottom style="medium">
        <color theme="1"/>
      </bottom>
    </border>
    <border>
      <left/>
      <right style="medium">
        <color theme="1"/>
      </right>
      <top style="thin">
        <color theme="1"/>
      </top>
      <bottom style="medium">
        <color theme="1"/>
      </bottom>
    </border>
    <border>
      <left/>
      <right style="thin">
        <color theme="1"/>
      </right>
      <top style="thin">
        <color theme="1"/>
      </top>
      <bottom style="thin">
        <color theme="1"/>
      </bottom>
    </border>
    <border>
      <left style="medium">
        <color theme="1"/>
      </left>
      <right/>
      <top style="thin">
        <color theme="1"/>
      </top>
      <bottom style="thin">
        <color theme="1"/>
      </bottom>
    </border>
    <border>
      <left style="medium">
        <color theme="1"/>
      </left>
      <right/>
      <top style="thin"/>
      <bottom style="thin">
        <color theme="1"/>
      </bottom>
    </border>
    <border>
      <left/>
      <right/>
      <top style="thin"/>
      <bottom style="thin">
        <color theme="1"/>
      </bottom>
    </border>
    <border>
      <left/>
      <right style="medium">
        <color theme="1"/>
      </right>
      <top style="thin"/>
      <bottom style="thin">
        <color theme="1"/>
      </bottom>
    </border>
    <border>
      <left style="medium">
        <color theme="1"/>
      </left>
      <right style="thin">
        <color theme="1"/>
      </right>
      <top style="thin">
        <color theme="1"/>
      </top>
      <bottom/>
    </border>
    <border>
      <left style="medium">
        <color theme="1"/>
      </left>
      <right style="thin">
        <color theme="1"/>
      </right>
      <top/>
      <bottom/>
    </border>
    <border>
      <left style="medium">
        <color theme="1"/>
      </left>
      <right style="thin">
        <color theme="1"/>
      </right>
      <top/>
      <bottom style="thin">
        <color theme="1"/>
      </bottom>
    </border>
    <border>
      <left style="thin">
        <color theme="1"/>
      </left>
      <right/>
      <top style="thin">
        <color theme="1"/>
      </top>
      <bottom/>
    </border>
    <border>
      <left/>
      <right/>
      <top style="thin">
        <color theme="1"/>
      </top>
      <bottom/>
    </border>
    <border>
      <left/>
      <right style="medium">
        <color theme="1"/>
      </right>
      <top style="thin">
        <color theme="1"/>
      </top>
      <bottom/>
    </border>
    <border>
      <left style="thin">
        <color theme="1"/>
      </left>
      <right/>
      <top/>
      <bottom style="thin">
        <color theme="1"/>
      </bottom>
    </border>
    <border>
      <left/>
      <right/>
      <top/>
      <bottom style="thin">
        <color theme="1"/>
      </bottom>
    </border>
    <border>
      <left/>
      <right style="medium">
        <color theme="1"/>
      </right>
      <top/>
      <bottom style="thin">
        <color theme="1"/>
      </bottom>
    </border>
    <border>
      <left style="medium"/>
      <right style="thin"/>
      <top/>
      <bottom/>
    </border>
    <border>
      <left style="thin">
        <color theme="1"/>
      </left>
      <right style="medium">
        <color theme="1"/>
      </right>
      <top style="thin">
        <color theme="1"/>
      </top>
      <bottom style="thin"/>
    </border>
    <border>
      <left/>
      <right style="thin">
        <color theme="1"/>
      </right>
      <top style="thin">
        <color theme="1"/>
      </top>
      <bottom/>
    </border>
    <border>
      <left/>
      <right style="thin">
        <color theme="1"/>
      </right>
      <top/>
      <bottom style="thin">
        <color theme="1"/>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right/>
      <top style="medium"/>
      <bottom/>
    </border>
    <border>
      <left/>
      <right style="medium"/>
      <top style="medium"/>
      <bottom/>
    </border>
    <border>
      <left style="medium"/>
      <right style="medium"/>
      <top/>
      <bottom/>
    </border>
    <border>
      <left/>
      <right style="medium"/>
      <top/>
      <bottom/>
    </border>
    <border>
      <left style="medium">
        <color theme="1"/>
      </left>
      <right style="thin">
        <color theme="1"/>
      </right>
      <top style="medium">
        <color theme="1"/>
      </top>
      <bottom style="thin">
        <color theme="1"/>
      </bottom>
    </border>
    <border>
      <left style="thin">
        <color theme="1"/>
      </left>
      <right style="thin">
        <color theme="1"/>
      </right>
      <top style="medium">
        <color theme="1"/>
      </top>
      <bottom style="thin">
        <color theme="1"/>
      </bottom>
    </border>
    <border>
      <left style="thin">
        <color theme="1"/>
      </left>
      <right style="medium">
        <color theme="1"/>
      </right>
      <top style="medium">
        <color theme="1"/>
      </top>
      <bottom style="thin">
        <color theme="1"/>
      </bottom>
    </border>
    <border>
      <left style="medium"/>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8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71" fillId="0" borderId="12" xfId="0" applyFont="1" applyBorder="1" applyAlignment="1">
      <alignment horizontal="center" vertical="center" wrapText="1"/>
    </xf>
    <xf numFmtId="0" fontId="71" fillId="0" borderId="0" xfId="0" applyFont="1" applyAlignment="1">
      <alignment wrapText="1"/>
    </xf>
    <xf numFmtId="0" fontId="72" fillId="0" borderId="0" xfId="0" applyFont="1" applyAlignment="1">
      <alignment horizontal="center" vertical="center" wrapText="1"/>
    </xf>
    <xf numFmtId="0" fontId="73" fillId="33" borderId="0" xfId="52" applyFont="1" applyFill="1" applyAlignment="1">
      <alignment horizontal="center" vertical="center"/>
    </xf>
    <xf numFmtId="0" fontId="71" fillId="0" borderId="13" xfId="0" applyFont="1" applyBorder="1" applyAlignment="1">
      <alignment horizontal="center" vertical="center" wrapText="1"/>
    </xf>
    <xf numFmtId="0" fontId="71"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34" borderId="0" xfId="0" applyFill="1" applyAlignment="1">
      <alignment/>
    </xf>
    <xf numFmtId="0" fontId="0" fillId="0" borderId="10" xfId="0" applyFont="1" applyBorder="1" applyAlignment="1">
      <alignment horizontal="left" vertical="center" wrapText="1"/>
    </xf>
    <xf numFmtId="0" fontId="0" fillId="34" borderId="0" xfId="0" applyFill="1" applyAlignment="1">
      <alignment vertical="top"/>
    </xf>
    <xf numFmtId="0" fontId="0" fillId="0" borderId="15" xfId="0" applyBorder="1" applyAlignment="1">
      <alignment wrapText="1"/>
    </xf>
    <xf numFmtId="0" fontId="0" fillId="0" borderId="11" xfId="0" applyFont="1" applyBorder="1" applyAlignment="1">
      <alignment wrapText="1"/>
    </xf>
    <xf numFmtId="0" fontId="74" fillId="0" borderId="10" xfId="0" applyFont="1" applyBorder="1" applyAlignment="1">
      <alignment horizontal="left" vertical="center" wrapText="1"/>
    </xf>
    <xf numFmtId="0" fontId="71" fillId="0" borderId="10" xfId="0" applyFont="1" applyBorder="1" applyAlignment="1">
      <alignment vertical="center" wrapText="1"/>
    </xf>
    <xf numFmtId="0" fontId="0" fillId="0" borderId="16" xfId="0" applyFont="1" applyBorder="1" applyAlignment="1">
      <alignment vertical="center" wrapText="1"/>
    </xf>
    <xf numFmtId="0" fontId="71" fillId="0" borderId="17" xfId="0" applyFont="1" applyBorder="1" applyAlignment="1">
      <alignment horizontal="center" vertical="center" wrapText="1"/>
    </xf>
    <xf numFmtId="0" fontId="71" fillId="0" borderId="18" xfId="0" applyFont="1" applyBorder="1" applyAlignment="1">
      <alignment horizontal="center" vertical="center" wrapText="1"/>
    </xf>
    <xf numFmtId="0" fontId="0" fillId="34" borderId="16" xfId="0" applyFill="1" applyBorder="1" applyAlignment="1">
      <alignment wrapText="1"/>
    </xf>
    <xf numFmtId="0" fontId="0" fillId="34" borderId="19" xfId="0" applyFill="1" applyBorder="1" applyAlignment="1">
      <alignment wrapText="1"/>
    </xf>
    <xf numFmtId="0" fontId="75" fillId="33" borderId="0" xfId="52" applyFont="1" applyFill="1" applyAlignment="1">
      <alignment horizontal="center" vertical="center"/>
    </xf>
    <xf numFmtId="0" fontId="0" fillId="0" borderId="19" xfId="0" applyFont="1" applyBorder="1" applyAlignment="1">
      <alignment wrapText="1"/>
    </xf>
    <xf numFmtId="0" fontId="0" fillId="34" borderId="10" xfId="0" applyFont="1" applyFill="1" applyBorder="1" applyAlignment="1">
      <alignment vertical="top" wrapText="1"/>
    </xf>
    <xf numFmtId="0" fontId="0" fillId="34" borderId="10" xfId="0" applyFont="1" applyFill="1" applyBorder="1" applyAlignment="1">
      <alignment wrapText="1"/>
    </xf>
    <xf numFmtId="0" fontId="0" fillId="34" borderId="16" xfId="0" applyFont="1" applyFill="1" applyBorder="1" applyAlignment="1">
      <alignment wrapText="1"/>
    </xf>
    <xf numFmtId="0" fontId="0" fillId="34" borderId="11" xfId="0" applyFont="1" applyFill="1" applyBorder="1" applyAlignment="1">
      <alignment wrapText="1"/>
    </xf>
    <xf numFmtId="0" fontId="0" fillId="34" borderId="19" xfId="0" applyFont="1" applyFill="1" applyBorder="1" applyAlignment="1">
      <alignment wrapText="1"/>
    </xf>
    <xf numFmtId="0" fontId="0" fillId="34" borderId="16" xfId="0" applyFont="1" applyFill="1" applyBorder="1" applyAlignment="1" quotePrefix="1">
      <alignment wrapText="1"/>
    </xf>
    <xf numFmtId="0" fontId="0" fillId="34" borderId="16" xfId="0" applyFont="1" applyFill="1" applyBorder="1" applyAlignment="1">
      <alignment horizontal="left" wrapText="1"/>
    </xf>
    <xf numFmtId="0" fontId="71" fillId="34" borderId="10" xfId="0" applyFont="1" applyFill="1" applyBorder="1" applyAlignment="1">
      <alignment vertical="top" wrapText="1"/>
    </xf>
    <xf numFmtId="0" fontId="71" fillId="34" borderId="10" xfId="0" applyFont="1" applyFill="1" applyBorder="1" applyAlignment="1">
      <alignment wrapText="1"/>
    </xf>
    <xf numFmtId="0" fontId="71" fillId="34" borderId="11" xfId="0" applyFont="1" applyFill="1" applyBorder="1" applyAlignment="1">
      <alignment wrapText="1"/>
    </xf>
    <xf numFmtId="0" fontId="0" fillId="0" borderId="15" xfId="0" applyFont="1" applyBorder="1" applyAlignment="1">
      <alignment horizontal="center" vertical="center" wrapText="1"/>
    </xf>
    <xf numFmtId="0" fontId="71" fillId="0" borderId="20" xfId="0" applyFont="1" applyBorder="1" applyAlignment="1">
      <alignment wrapText="1"/>
    </xf>
    <xf numFmtId="0" fontId="71" fillId="34" borderId="21" xfId="0" applyFont="1" applyFill="1" applyBorder="1" applyAlignment="1">
      <alignment horizontal="center" vertical="center" wrapText="1"/>
    </xf>
    <xf numFmtId="0" fontId="71" fillId="34" borderId="15" xfId="0" applyFont="1" applyFill="1" applyBorder="1" applyAlignment="1">
      <alignment vertical="top" wrapText="1"/>
    </xf>
    <xf numFmtId="0" fontId="0" fillId="34" borderId="15" xfId="0" applyFont="1" applyFill="1" applyBorder="1" applyAlignment="1">
      <alignment vertical="top" wrapText="1"/>
    </xf>
    <xf numFmtId="0" fontId="0" fillId="34" borderId="22" xfId="0" applyFont="1" applyFill="1" applyBorder="1" applyAlignment="1" quotePrefix="1">
      <alignment wrapText="1"/>
    </xf>
    <xf numFmtId="0" fontId="71" fillId="34" borderId="20" xfId="0" applyFont="1" applyFill="1" applyBorder="1" applyAlignment="1">
      <alignment horizontal="center" vertical="center" wrapText="1"/>
    </xf>
    <xf numFmtId="0" fontId="71" fillId="34" borderId="17" xfId="0" applyFont="1" applyFill="1" applyBorder="1" applyAlignment="1">
      <alignment horizontal="center" vertical="center" wrapText="1"/>
    </xf>
    <xf numFmtId="0" fontId="71" fillId="34" borderId="18" xfId="0" applyFont="1" applyFill="1" applyBorder="1" applyAlignment="1">
      <alignment horizontal="center" vertical="center" wrapText="1"/>
    </xf>
    <xf numFmtId="0" fontId="0" fillId="0" borderId="16" xfId="0" applyFont="1" applyBorder="1" applyAlignment="1">
      <alignment horizontal="left" vertical="center" wrapText="1"/>
    </xf>
    <xf numFmtId="0" fontId="75" fillId="35" borderId="0" xfId="52" applyFont="1" applyFill="1" applyAlignment="1">
      <alignment horizontal="center" vertical="center" wrapText="1"/>
    </xf>
    <xf numFmtId="0" fontId="71" fillId="0" borderId="11" xfId="0" applyFont="1" applyBorder="1" applyAlignment="1">
      <alignment vertical="center" wrapText="1"/>
    </xf>
    <xf numFmtId="0" fontId="0" fillId="0" borderId="11" xfId="0" applyFont="1" applyBorder="1" applyAlignment="1">
      <alignment horizontal="left" vertical="center" wrapText="1"/>
    </xf>
    <xf numFmtId="0" fontId="0" fillId="34" borderId="0" xfId="0" applyFill="1" applyAlignment="1">
      <alignment horizontal="center" vertical="center" wrapText="1"/>
    </xf>
    <xf numFmtId="0" fontId="0" fillId="34" borderId="0" xfId="0" applyFill="1" applyAlignment="1">
      <alignment horizontal="center" vertical="center"/>
    </xf>
    <xf numFmtId="0" fontId="0" fillId="34" borderId="0" xfId="0" applyFill="1"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76" fillId="0" borderId="0" xfId="0" applyFont="1" applyAlignment="1">
      <alignment vertical="center" wrapText="1"/>
    </xf>
    <xf numFmtId="0" fontId="77" fillId="36" borderId="23" xfId="0" applyFont="1" applyFill="1" applyBorder="1" applyAlignment="1">
      <alignment horizontal="center" vertical="center" wrapText="1"/>
    </xf>
    <xf numFmtId="0" fontId="77" fillId="0" borderId="23" xfId="0" applyFont="1" applyBorder="1" applyAlignment="1">
      <alignment horizontal="center" vertical="center" wrapText="1"/>
    </xf>
    <xf numFmtId="0" fontId="77" fillId="36" borderId="24" xfId="0" applyFont="1" applyFill="1" applyBorder="1" applyAlignment="1">
      <alignment horizontal="center" vertical="center" wrapText="1"/>
    </xf>
    <xf numFmtId="0" fontId="78" fillId="0" borderId="23" xfId="0" applyFont="1" applyBorder="1" applyAlignment="1">
      <alignment horizontal="center" vertical="center" wrapText="1"/>
    </xf>
    <xf numFmtId="0" fontId="77" fillId="37" borderId="24" xfId="0" applyFont="1" applyFill="1" applyBorder="1" applyAlignment="1">
      <alignment horizontal="center" vertical="center" wrapText="1"/>
    </xf>
    <xf numFmtId="0" fontId="77" fillId="36" borderId="23" xfId="0" applyFont="1" applyFill="1" applyBorder="1" applyAlignment="1">
      <alignment horizontal="center" vertical="center"/>
    </xf>
    <xf numFmtId="0" fontId="77" fillId="37" borderId="23" xfId="0" applyFont="1" applyFill="1" applyBorder="1" applyAlignment="1">
      <alignment horizontal="center" vertical="center" wrapText="1"/>
    </xf>
    <xf numFmtId="0" fontId="78" fillId="27" borderId="23" xfId="0" applyFont="1" applyFill="1" applyBorder="1" applyAlignment="1">
      <alignment horizontal="center" vertical="center" wrapText="1"/>
    </xf>
    <xf numFmtId="0" fontId="77" fillId="0" borderId="10" xfId="0" applyFont="1" applyBorder="1" applyAlignment="1">
      <alignment horizontal="center" vertical="center" wrapText="1"/>
    </xf>
    <xf numFmtId="0" fontId="77" fillId="37" borderId="10" xfId="0" applyFont="1" applyFill="1" applyBorder="1" applyAlignment="1">
      <alignment horizontal="center" vertical="center" wrapText="1"/>
    </xf>
    <xf numFmtId="0" fontId="77" fillId="36" borderId="10" xfId="0" applyFont="1" applyFill="1" applyBorder="1" applyAlignment="1">
      <alignment horizontal="center" vertical="center"/>
    </xf>
    <xf numFmtId="0" fontId="77" fillId="36" borderId="25" xfId="0" applyFont="1" applyFill="1" applyBorder="1" applyAlignment="1">
      <alignment horizontal="center" vertical="center" wrapText="1"/>
    </xf>
    <xf numFmtId="0" fontId="77" fillId="36" borderId="26" xfId="0" applyFont="1" applyFill="1" applyBorder="1" applyAlignment="1">
      <alignment horizontal="center" vertical="center" wrapText="1"/>
    </xf>
    <xf numFmtId="0" fontId="77" fillId="36" borderId="11" xfId="0" applyFont="1" applyFill="1" applyBorder="1" applyAlignment="1">
      <alignment horizontal="center" vertical="center" wrapText="1"/>
    </xf>
    <xf numFmtId="0" fontId="76" fillId="34" borderId="0" xfId="0" applyFont="1" applyFill="1" applyAlignment="1">
      <alignment vertical="center" wrapText="1"/>
    </xf>
    <xf numFmtId="0" fontId="79" fillId="0" borderId="0" xfId="0" applyFont="1" applyAlignment="1">
      <alignment vertical="center" wrapText="1"/>
    </xf>
    <xf numFmtId="0" fontId="80" fillId="0" borderId="0" xfId="0" applyFont="1" applyAlignment="1">
      <alignment/>
    </xf>
    <xf numFmtId="0" fontId="53" fillId="0" borderId="0" xfId="0" applyFont="1" applyAlignment="1">
      <alignment vertical="center" wrapText="1"/>
    </xf>
    <xf numFmtId="0" fontId="81" fillId="38" borderId="27" xfId="0" applyFont="1" applyFill="1" applyBorder="1" applyAlignment="1">
      <alignment vertical="center" wrapText="1"/>
    </xf>
    <xf numFmtId="0" fontId="81" fillId="38" borderId="28" xfId="0" applyFont="1" applyFill="1" applyBorder="1" applyAlignment="1">
      <alignment vertical="center" wrapText="1"/>
    </xf>
    <xf numFmtId="0" fontId="82" fillId="0" borderId="0" xfId="0" applyFont="1" applyAlignment="1">
      <alignment vertical="center" wrapText="1"/>
    </xf>
    <xf numFmtId="0" fontId="83" fillId="0" borderId="0" xfId="0" applyFont="1" applyAlignment="1">
      <alignment/>
    </xf>
    <xf numFmtId="0" fontId="84" fillId="39" borderId="10" xfId="52" applyFont="1" applyFill="1" applyBorder="1" applyAlignment="1">
      <alignment horizontal="center" vertical="center" wrapText="1"/>
    </xf>
    <xf numFmtId="0" fontId="84" fillId="35" borderId="10" xfId="52" applyFont="1" applyFill="1" applyBorder="1" applyAlignment="1">
      <alignment horizontal="center" vertical="center" wrapText="1"/>
    </xf>
    <xf numFmtId="0" fontId="84" fillId="40" borderId="10" xfId="52" applyFont="1" applyFill="1" applyBorder="1" applyAlignment="1">
      <alignment horizontal="center" vertical="center" wrapText="1"/>
    </xf>
    <xf numFmtId="0" fontId="77" fillId="36" borderId="29" xfId="0" applyFont="1" applyFill="1" applyBorder="1" applyAlignment="1">
      <alignment horizontal="center" vertical="center" wrapText="1"/>
    </xf>
    <xf numFmtId="0" fontId="77" fillId="0" borderId="29" xfId="0" applyFont="1" applyBorder="1" applyAlignment="1">
      <alignment horizontal="center" vertical="center" wrapText="1"/>
    </xf>
    <xf numFmtId="0" fontId="77" fillId="36" borderId="29" xfId="0" applyFont="1" applyFill="1" applyBorder="1" applyAlignment="1">
      <alignment horizontal="center" vertical="center" wrapText="1"/>
    </xf>
    <xf numFmtId="0" fontId="78" fillId="27" borderId="29" xfId="0" applyFont="1" applyFill="1" applyBorder="1" applyAlignment="1">
      <alignment horizontal="center" vertical="center" wrapText="1"/>
    </xf>
    <xf numFmtId="0" fontId="78" fillId="0" borderId="29" xfId="0" applyFont="1" applyBorder="1" applyAlignment="1">
      <alignment horizontal="center" vertical="center" wrapText="1"/>
    </xf>
    <xf numFmtId="0" fontId="77" fillId="37" borderId="29" xfId="0" applyFont="1" applyFill="1" applyBorder="1" applyAlignment="1">
      <alignment horizontal="center" vertical="center" wrapText="1"/>
    </xf>
    <xf numFmtId="0" fontId="77" fillId="36" borderId="29" xfId="0" applyFont="1" applyFill="1" applyBorder="1" applyAlignment="1">
      <alignment horizontal="center" vertical="center"/>
    </xf>
    <xf numFmtId="0" fontId="78" fillId="27" borderId="29" xfId="0" applyFont="1" applyFill="1" applyBorder="1" applyAlignment="1">
      <alignment horizontal="center" vertical="center" wrapText="1"/>
    </xf>
    <xf numFmtId="0" fontId="77" fillId="36" borderId="30" xfId="0" applyFont="1" applyFill="1" applyBorder="1" applyAlignment="1">
      <alignment horizontal="center" vertical="center" wrapText="1"/>
    </xf>
    <xf numFmtId="0" fontId="77" fillId="37" borderId="30" xfId="0" applyFont="1" applyFill="1" applyBorder="1" applyAlignment="1">
      <alignment horizontal="center" vertical="center" wrapText="1"/>
    </xf>
    <xf numFmtId="0" fontId="78" fillId="0" borderId="31" xfId="0" applyFont="1" applyBorder="1" applyAlignment="1">
      <alignment horizontal="center" vertical="center" wrapText="1"/>
    </xf>
    <xf numFmtId="0" fontId="78" fillId="27" borderId="31" xfId="0" applyFont="1" applyFill="1" applyBorder="1" applyAlignment="1">
      <alignment horizontal="center" vertical="center" wrapText="1"/>
    </xf>
    <xf numFmtId="0" fontId="77" fillId="36" borderId="32" xfId="0" applyFont="1" applyFill="1" applyBorder="1" applyAlignment="1">
      <alignment horizontal="center" vertical="center" wrapText="1"/>
    </xf>
    <xf numFmtId="0" fontId="77" fillId="36" borderId="33" xfId="0" applyFont="1" applyFill="1" applyBorder="1" applyAlignment="1">
      <alignment horizontal="center" vertical="center" wrapText="1"/>
    </xf>
    <xf numFmtId="0" fontId="85" fillId="35" borderId="10" xfId="52" applyFont="1" applyFill="1" applyBorder="1" applyAlignment="1">
      <alignment horizontal="center" vertical="center" wrapText="1"/>
    </xf>
    <xf numFmtId="0" fontId="85" fillId="39" borderId="10" xfId="52" applyFont="1" applyFill="1" applyBorder="1" applyAlignment="1">
      <alignment horizontal="center" vertical="center" wrapText="1"/>
    </xf>
    <xf numFmtId="0" fontId="82" fillId="0" borderId="0" xfId="0" applyFont="1" applyAlignment="1">
      <alignment/>
    </xf>
    <xf numFmtId="0" fontId="84" fillId="41" borderId="10" xfId="52" applyFont="1" applyFill="1" applyBorder="1" applyAlignment="1">
      <alignment horizontal="center" vertical="center" wrapText="1"/>
    </xf>
    <xf numFmtId="0" fontId="73" fillId="35" borderId="34" xfId="52" applyFont="1" applyFill="1" applyBorder="1" applyAlignment="1">
      <alignment horizontal="center" vertical="center" wrapText="1"/>
    </xf>
    <xf numFmtId="0" fontId="73" fillId="35" borderId="35" xfId="52" applyFont="1" applyFill="1" applyBorder="1" applyAlignment="1">
      <alignment horizontal="center" vertical="center" wrapText="1"/>
    </xf>
    <xf numFmtId="0" fontId="73" fillId="35" borderId="36" xfId="52" applyFont="1" applyFill="1" applyBorder="1" applyAlignment="1">
      <alignment horizontal="center" vertical="center" wrapText="1"/>
    </xf>
    <xf numFmtId="0" fontId="73" fillId="35" borderId="37" xfId="52" applyFont="1" applyFill="1" applyBorder="1" applyAlignment="1">
      <alignment horizontal="center" vertical="center" wrapText="1"/>
    </xf>
    <xf numFmtId="0" fontId="73" fillId="35" borderId="38" xfId="52" applyFont="1" applyFill="1" applyBorder="1" applyAlignment="1">
      <alignment horizontal="center" vertical="center" wrapText="1"/>
    </xf>
    <xf numFmtId="0" fontId="73" fillId="35" borderId="39" xfId="52" applyFont="1" applyFill="1" applyBorder="1" applyAlignment="1">
      <alignment horizontal="center" vertical="center" wrapText="1"/>
    </xf>
    <xf numFmtId="0" fontId="73" fillId="35" borderId="40" xfId="52" applyFont="1" applyFill="1" applyBorder="1" applyAlignment="1">
      <alignment horizontal="center" vertical="center" wrapText="1"/>
    </xf>
    <xf numFmtId="0" fontId="0" fillId="0" borderId="29" xfId="0" applyBorder="1" applyAlignment="1">
      <alignment wrapText="1"/>
    </xf>
    <xf numFmtId="0" fontId="0" fillId="0" borderId="29" xfId="0" applyFont="1" applyBorder="1" applyAlignment="1">
      <alignment horizontal="center" vertical="center" wrapText="1"/>
    </xf>
    <xf numFmtId="0" fontId="0" fillId="0" borderId="29" xfId="0" applyFont="1" applyBorder="1" applyAlignment="1">
      <alignment horizontal="left" vertical="center" wrapText="1"/>
    </xf>
    <xf numFmtId="0" fontId="0" fillId="0" borderId="41" xfId="0" applyFont="1" applyBorder="1" applyAlignment="1">
      <alignment horizontal="center" vertical="center" wrapText="1"/>
    </xf>
    <xf numFmtId="0" fontId="0" fillId="0" borderId="41" xfId="0" applyFont="1" applyBorder="1" applyAlignment="1">
      <alignment wrapText="1"/>
    </xf>
    <xf numFmtId="0" fontId="0" fillId="0" borderId="41" xfId="0" applyFont="1" applyFill="1" applyBorder="1" applyAlignment="1">
      <alignment wrapText="1"/>
    </xf>
    <xf numFmtId="0" fontId="0" fillId="34" borderId="42" xfId="0" applyFill="1" applyBorder="1" applyAlignment="1">
      <alignment wrapText="1"/>
    </xf>
    <xf numFmtId="0" fontId="73" fillId="35" borderId="15" xfId="52" applyFont="1" applyFill="1" applyBorder="1" applyAlignment="1">
      <alignment horizontal="center" vertical="center" wrapText="1"/>
    </xf>
    <xf numFmtId="0" fontId="73" fillId="35" borderId="43" xfId="52" applyFont="1" applyFill="1" applyBorder="1" applyAlignment="1">
      <alignment horizontal="center" vertical="center" wrapText="1"/>
    </xf>
    <xf numFmtId="0" fontId="73" fillId="35" borderId="44" xfId="52" applyFont="1" applyFill="1" applyBorder="1" applyAlignment="1">
      <alignment horizontal="center" vertical="center" wrapText="1"/>
    </xf>
    <xf numFmtId="0" fontId="73" fillId="35" borderId="45" xfId="52" applyFont="1" applyFill="1" applyBorder="1" applyAlignment="1">
      <alignment horizontal="center" vertical="center" wrapText="1"/>
    </xf>
    <xf numFmtId="0" fontId="84" fillId="42" borderId="10" xfId="52" applyFont="1" applyFill="1" applyBorder="1" applyAlignment="1">
      <alignment horizontal="center" vertical="center" wrapText="1"/>
    </xf>
    <xf numFmtId="0" fontId="73" fillId="35" borderId="0" xfId="52" applyFont="1" applyFill="1" applyAlignment="1">
      <alignment horizontal="center" vertical="center" wrapText="1"/>
    </xf>
    <xf numFmtId="0" fontId="86" fillId="43" borderId="10" xfId="52" applyFont="1" applyFill="1" applyBorder="1" applyAlignment="1">
      <alignment horizontal="center" vertical="center" wrapText="1"/>
    </xf>
    <xf numFmtId="0" fontId="0" fillId="0" borderId="10" xfId="0" applyBorder="1" applyAlignment="1">
      <alignment/>
    </xf>
    <xf numFmtId="0" fontId="73" fillId="35" borderId="46" xfId="52" applyFont="1" applyFill="1" applyBorder="1" applyAlignment="1">
      <alignment horizontal="center" vertical="center" wrapText="1"/>
    </xf>
    <xf numFmtId="0" fontId="0" fillId="0" borderId="16" xfId="0" applyBorder="1" applyAlignment="1">
      <alignment/>
    </xf>
    <xf numFmtId="0" fontId="0" fillId="0" borderId="25" xfId="0" applyBorder="1" applyAlignment="1">
      <alignment wrapText="1"/>
    </xf>
    <xf numFmtId="0" fontId="0" fillId="0" borderId="26" xfId="0" applyBorder="1" applyAlignment="1">
      <alignment wrapText="1"/>
    </xf>
    <xf numFmtId="0" fontId="0" fillId="0" borderId="47" xfId="0" applyBorder="1" applyAlignment="1">
      <alignment wrapText="1"/>
    </xf>
    <xf numFmtId="0" fontId="0" fillId="0" borderId="48" xfId="0" applyBorder="1" applyAlignment="1">
      <alignment wrapText="1"/>
    </xf>
    <xf numFmtId="0" fontId="73" fillId="35" borderId="49" xfId="52" applyFont="1" applyFill="1" applyBorder="1" applyAlignment="1">
      <alignment horizontal="center" vertical="center" wrapText="1"/>
    </xf>
    <xf numFmtId="0" fontId="71" fillId="0" borderId="50" xfId="0" applyFont="1" applyBorder="1" applyAlignment="1">
      <alignment horizontal="center" vertical="center" wrapText="1"/>
    </xf>
    <xf numFmtId="0" fontId="0" fillId="0" borderId="16" xfId="0" applyBorder="1" applyAlignment="1">
      <alignment wrapText="1"/>
    </xf>
    <xf numFmtId="0" fontId="0" fillId="0" borderId="51" xfId="0" applyBorder="1" applyAlignment="1">
      <alignment wrapText="1"/>
    </xf>
    <xf numFmtId="0" fontId="73" fillId="35" borderId="52" xfId="52" applyFont="1" applyFill="1" applyBorder="1" applyAlignment="1">
      <alignment wrapText="1"/>
    </xf>
    <xf numFmtId="0" fontId="71" fillId="0" borderId="53" xfId="0" applyFont="1" applyBorder="1" applyAlignment="1">
      <alignment horizontal="center" vertical="center" wrapText="1"/>
    </xf>
    <xf numFmtId="0" fontId="0" fillId="0" borderId="14" xfId="0" applyBorder="1" applyAlignment="1">
      <alignment wrapText="1"/>
    </xf>
    <xf numFmtId="0" fontId="78" fillId="0" borderId="29" xfId="0" applyFont="1" applyBorder="1" applyAlignment="1">
      <alignment horizontal="center" vertical="center" wrapText="1"/>
    </xf>
    <xf numFmtId="0" fontId="78" fillId="0" borderId="31" xfId="0" applyFont="1" applyBorder="1" applyAlignment="1">
      <alignment horizontal="center" vertical="center" wrapText="1"/>
    </xf>
    <xf numFmtId="0" fontId="78" fillId="27" borderId="29" xfId="0" applyFont="1" applyFill="1" applyBorder="1" applyAlignment="1">
      <alignment horizontal="center" vertical="center" wrapText="1"/>
    </xf>
    <xf numFmtId="0" fontId="78" fillId="27" borderId="31" xfId="0" applyFont="1" applyFill="1" applyBorder="1" applyAlignment="1">
      <alignment horizontal="center" vertical="center" wrapText="1"/>
    </xf>
    <xf numFmtId="0" fontId="77" fillId="37" borderId="30" xfId="0" applyFont="1" applyFill="1" applyBorder="1" applyAlignment="1">
      <alignment horizontal="center" vertical="center" wrapText="1"/>
    </xf>
    <xf numFmtId="0" fontId="77" fillId="36" borderId="29" xfId="0" applyFont="1" applyFill="1" applyBorder="1" applyAlignment="1">
      <alignment horizontal="center" vertical="center" wrapText="1"/>
    </xf>
    <xf numFmtId="0" fontId="77" fillId="37" borderId="25" xfId="0" applyFont="1" applyFill="1" applyBorder="1" applyAlignment="1">
      <alignment horizontal="center" vertical="center" wrapText="1"/>
    </xf>
    <xf numFmtId="0" fontId="77" fillId="36" borderId="10" xfId="0" applyFont="1" applyFill="1" applyBorder="1" applyAlignment="1">
      <alignment horizontal="center" vertical="center" wrapText="1"/>
    </xf>
    <xf numFmtId="0" fontId="78" fillId="0" borderId="10" xfId="0" applyFont="1" applyBorder="1" applyAlignment="1">
      <alignment horizontal="center" vertical="center" wrapText="1"/>
    </xf>
    <xf numFmtId="0" fontId="78" fillId="0" borderId="16" xfId="0" applyFont="1" applyBorder="1" applyAlignment="1">
      <alignment horizontal="center" vertical="center" wrapText="1"/>
    </xf>
    <xf numFmtId="0" fontId="78" fillId="27" borderId="10" xfId="0" applyFont="1" applyFill="1" applyBorder="1" applyAlignment="1">
      <alignment horizontal="center" vertical="center" wrapText="1"/>
    </xf>
    <xf numFmtId="0" fontId="78" fillId="27" borderId="16" xfId="0" applyFont="1" applyFill="1" applyBorder="1" applyAlignment="1">
      <alignment horizontal="center" vertical="center" wrapText="1"/>
    </xf>
    <xf numFmtId="0" fontId="77" fillId="36" borderId="30" xfId="0" applyFont="1" applyFill="1" applyBorder="1" applyAlignment="1">
      <alignment horizontal="center" vertical="center" wrapText="1"/>
    </xf>
    <xf numFmtId="0" fontId="77" fillId="36" borderId="32" xfId="0" applyFont="1" applyFill="1" applyBorder="1" applyAlignment="1">
      <alignment horizontal="center" vertical="center" wrapText="1"/>
    </xf>
    <xf numFmtId="0" fontId="77" fillId="36" borderId="33" xfId="0" applyFont="1" applyFill="1" applyBorder="1" applyAlignment="1">
      <alignment horizontal="center" vertical="center" wrapText="1"/>
    </xf>
    <xf numFmtId="0" fontId="77" fillId="37" borderId="30" xfId="0" applyFont="1" applyFill="1" applyBorder="1" applyAlignment="1">
      <alignment horizontal="center" vertical="center" wrapText="1"/>
    </xf>
    <xf numFmtId="0" fontId="77" fillId="36" borderId="29" xfId="0" applyFont="1" applyFill="1" applyBorder="1" applyAlignment="1">
      <alignment horizontal="center" vertical="center" wrapText="1"/>
    </xf>
    <xf numFmtId="0" fontId="78" fillId="0" borderId="29" xfId="0" applyFont="1" applyBorder="1" applyAlignment="1">
      <alignment horizontal="center" vertical="center" wrapText="1"/>
    </xf>
    <xf numFmtId="0" fontId="78" fillId="0" borderId="31" xfId="0" applyFont="1" applyBorder="1" applyAlignment="1">
      <alignment horizontal="center" vertical="center" wrapText="1"/>
    </xf>
    <xf numFmtId="0" fontId="78" fillId="27" borderId="29" xfId="0" applyFont="1" applyFill="1" applyBorder="1" applyAlignment="1">
      <alignment horizontal="center" vertical="center" wrapText="1"/>
    </xf>
    <xf numFmtId="0" fontId="78" fillId="27" borderId="31" xfId="0" applyFont="1" applyFill="1" applyBorder="1" applyAlignment="1">
      <alignment horizontal="center" vertical="center" wrapText="1"/>
    </xf>
    <xf numFmtId="0" fontId="77" fillId="36" borderId="30" xfId="0" applyFont="1" applyFill="1" applyBorder="1" applyAlignment="1">
      <alignment horizontal="center" vertical="center" wrapText="1"/>
    </xf>
    <xf numFmtId="0" fontId="77" fillId="36" borderId="32" xfId="0" applyFont="1" applyFill="1" applyBorder="1" applyAlignment="1">
      <alignment horizontal="center" vertical="center" wrapText="1"/>
    </xf>
    <xf numFmtId="0" fontId="77" fillId="36" borderId="33" xfId="0" applyFont="1" applyFill="1" applyBorder="1" applyAlignment="1">
      <alignment horizontal="center" vertical="center" wrapText="1"/>
    </xf>
    <xf numFmtId="0" fontId="77" fillId="37" borderId="30" xfId="0" applyFont="1" applyFill="1" applyBorder="1" applyAlignment="1">
      <alignment horizontal="center" vertical="center" wrapText="1"/>
    </xf>
    <xf numFmtId="0" fontId="77" fillId="36" borderId="29" xfId="0" applyFont="1" applyFill="1" applyBorder="1" applyAlignment="1">
      <alignment horizontal="center" vertical="center" wrapText="1"/>
    </xf>
    <xf numFmtId="0" fontId="78" fillId="0" borderId="29" xfId="0" applyFont="1" applyBorder="1" applyAlignment="1">
      <alignment horizontal="center" vertical="center" wrapText="1"/>
    </xf>
    <xf numFmtId="0" fontId="78" fillId="0" borderId="31" xfId="0" applyFont="1" applyBorder="1" applyAlignment="1">
      <alignment horizontal="center" vertical="center" wrapText="1"/>
    </xf>
    <xf numFmtId="0" fontId="78" fillId="27" borderId="29" xfId="0" applyFont="1" applyFill="1" applyBorder="1" applyAlignment="1">
      <alignment horizontal="center" vertical="center" wrapText="1"/>
    </xf>
    <xf numFmtId="0" fontId="78" fillId="27" borderId="31" xfId="0" applyFont="1" applyFill="1" applyBorder="1" applyAlignment="1">
      <alignment horizontal="center" vertical="center" wrapText="1"/>
    </xf>
    <xf numFmtId="0" fontId="77" fillId="37" borderId="25" xfId="0" applyFont="1" applyFill="1" applyBorder="1" applyAlignment="1">
      <alignment horizontal="center" vertical="center" wrapText="1"/>
    </xf>
    <xf numFmtId="0" fontId="77" fillId="36" borderId="10" xfId="0" applyFont="1" applyFill="1" applyBorder="1" applyAlignment="1">
      <alignment horizontal="center" vertical="center" wrapText="1"/>
    </xf>
    <xf numFmtId="0" fontId="78" fillId="0" borderId="10" xfId="0" applyFont="1" applyBorder="1" applyAlignment="1">
      <alignment horizontal="center" vertical="center" wrapText="1"/>
    </xf>
    <xf numFmtId="0" fontId="78" fillId="0" borderId="16" xfId="0" applyFont="1" applyBorder="1" applyAlignment="1">
      <alignment horizontal="center" vertical="center" wrapText="1"/>
    </xf>
    <xf numFmtId="0" fontId="78" fillId="27" borderId="10" xfId="0" applyFont="1" applyFill="1" applyBorder="1" applyAlignment="1">
      <alignment horizontal="center" vertical="center" wrapText="1"/>
    </xf>
    <xf numFmtId="0" fontId="78" fillId="27" borderId="16" xfId="0" applyFont="1" applyFill="1" applyBorder="1" applyAlignment="1">
      <alignment horizontal="center" vertical="center" wrapText="1"/>
    </xf>
    <xf numFmtId="0" fontId="77" fillId="36" borderId="30" xfId="0" applyFont="1" applyFill="1" applyBorder="1" applyAlignment="1">
      <alignment horizontal="center" vertical="center" wrapText="1"/>
    </xf>
    <xf numFmtId="0" fontId="77" fillId="36" borderId="32" xfId="0" applyFont="1" applyFill="1" applyBorder="1" applyAlignment="1">
      <alignment horizontal="center" vertical="center" wrapText="1"/>
    </xf>
    <xf numFmtId="0" fontId="77" fillId="36" borderId="33" xfId="0" applyFont="1" applyFill="1" applyBorder="1" applyAlignment="1">
      <alignment horizontal="center" vertical="center" wrapText="1"/>
    </xf>
    <xf numFmtId="0" fontId="78" fillId="0" borderId="29" xfId="0" applyFont="1" applyFill="1" applyBorder="1" applyAlignment="1">
      <alignment horizontal="center" vertical="center" wrapText="1"/>
    </xf>
    <xf numFmtId="0" fontId="71" fillId="0" borderId="54" xfId="0" applyFont="1" applyBorder="1" applyAlignment="1">
      <alignment horizontal="center" vertical="center" wrapText="1"/>
    </xf>
    <xf numFmtId="0" fontId="87" fillId="0" borderId="12" xfId="0" applyFont="1" applyBorder="1" applyAlignment="1">
      <alignment wrapText="1"/>
    </xf>
    <xf numFmtId="0" fontId="88" fillId="0" borderId="55" xfId="0" applyFont="1" applyBorder="1" applyAlignment="1">
      <alignment wrapText="1"/>
    </xf>
    <xf numFmtId="0" fontId="0" fillId="34" borderId="56" xfId="0" applyFont="1" applyFill="1" applyBorder="1" applyAlignment="1">
      <alignment wrapText="1"/>
    </xf>
    <xf numFmtId="0" fontId="0" fillId="44" borderId="56" xfId="0" applyFont="1" applyFill="1" applyBorder="1" applyAlignment="1">
      <alignment wrapText="1"/>
    </xf>
    <xf numFmtId="0" fontId="0" fillId="34" borderId="56" xfId="0" applyFill="1" applyBorder="1" applyAlignment="1">
      <alignment wrapText="1"/>
    </xf>
    <xf numFmtId="0" fontId="0" fillId="0" borderId="56" xfId="0" applyBorder="1" applyAlignment="1">
      <alignment wrapText="1"/>
    </xf>
    <xf numFmtId="0" fontId="0" fillId="0" borderId="56" xfId="0" applyFont="1" applyBorder="1" applyAlignment="1">
      <alignment wrapText="1"/>
    </xf>
    <xf numFmtId="0" fontId="0" fillId="0" borderId="56" xfId="0" applyFont="1" applyBorder="1" applyAlignment="1">
      <alignment horizontal="left" vertical="center" wrapText="1"/>
    </xf>
    <xf numFmtId="0" fontId="0" fillId="44" borderId="57" xfId="0" applyFill="1" applyBorder="1" applyAlignment="1">
      <alignment wrapText="1"/>
    </xf>
    <xf numFmtId="0" fontId="0" fillId="45" borderId="10" xfId="0" applyFill="1" applyBorder="1" applyAlignment="1">
      <alignment wrapText="1"/>
    </xf>
    <xf numFmtId="0" fontId="0" fillId="45" borderId="10" xfId="0" applyFill="1" applyBorder="1" applyAlignment="1">
      <alignment/>
    </xf>
    <xf numFmtId="0" fontId="72" fillId="0" borderId="26" xfId="0" applyFont="1" applyBorder="1" applyAlignment="1">
      <alignment wrapText="1"/>
    </xf>
    <xf numFmtId="0" fontId="72" fillId="0" borderId="11" xfId="0" applyFont="1" applyBorder="1" applyAlignment="1">
      <alignment wrapText="1"/>
    </xf>
    <xf numFmtId="0" fontId="72" fillId="45" borderId="11" xfId="0" applyFont="1" applyFill="1" applyBorder="1" applyAlignment="1">
      <alignment wrapText="1"/>
    </xf>
    <xf numFmtId="0" fontId="72" fillId="0" borderId="19" xfId="0" applyFont="1" applyBorder="1" applyAlignment="1">
      <alignment wrapText="1"/>
    </xf>
    <xf numFmtId="0" fontId="0" fillId="0" borderId="21" xfId="0" applyBorder="1" applyAlignment="1">
      <alignment wrapText="1"/>
    </xf>
    <xf numFmtId="0" fontId="0" fillId="45" borderId="15" xfId="0" applyFill="1" applyBorder="1" applyAlignment="1">
      <alignment wrapText="1"/>
    </xf>
    <xf numFmtId="0" fontId="0" fillId="0" borderId="22" xfId="0" applyBorder="1" applyAlignment="1">
      <alignment wrapText="1"/>
    </xf>
    <xf numFmtId="0" fontId="72" fillId="0" borderId="20" xfId="0" applyFont="1" applyBorder="1" applyAlignment="1">
      <alignment horizontal="center" vertical="center" wrapText="1"/>
    </xf>
    <xf numFmtId="0" fontId="72" fillId="0" borderId="17" xfId="0" applyFont="1" applyBorder="1" applyAlignment="1">
      <alignment horizontal="center" vertical="center" wrapText="1"/>
    </xf>
    <xf numFmtId="0" fontId="72" fillId="45" borderId="17" xfId="0" applyFont="1" applyFill="1" applyBorder="1" applyAlignment="1">
      <alignment horizontal="center" vertical="center" wrapText="1"/>
    </xf>
    <xf numFmtId="0" fontId="72" fillId="0" borderId="18" xfId="0" applyFont="1" applyBorder="1" applyAlignment="1">
      <alignment horizontal="center" vertical="center" wrapText="1"/>
    </xf>
    <xf numFmtId="0" fontId="0" fillId="34" borderId="0" xfId="0" applyFill="1" applyBorder="1" applyAlignment="1">
      <alignment wrapText="1"/>
    </xf>
    <xf numFmtId="0" fontId="89" fillId="0" borderId="21" xfId="0" applyFont="1" applyBorder="1" applyAlignment="1">
      <alignment wrapText="1"/>
    </xf>
    <xf numFmtId="0" fontId="89" fillId="0" borderId="58" xfId="0" applyFont="1" applyBorder="1" applyAlignment="1">
      <alignment wrapText="1"/>
    </xf>
    <xf numFmtId="0" fontId="89" fillId="46" borderId="58" xfId="0" applyFont="1" applyFill="1" applyBorder="1" applyAlignment="1">
      <alignment wrapText="1"/>
    </xf>
    <xf numFmtId="0" fontId="89" fillId="0" borderId="59" xfId="0" applyFont="1" applyBorder="1" applyAlignment="1">
      <alignment wrapText="1"/>
    </xf>
    <xf numFmtId="0" fontId="72" fillId="0" borderId="10" xfId="0" applyFont="1" applyBorder="1" applyAlignment="1">
      <alignment wrapText="1"/>
    </xf>
    <xf numFmtId="0" fontId="72" fillId="45" borderId="10" xfId="0" applyFont="1" applyFill="1" applyBorder="1" applyAlignment="1">
      <alignment wrapText="1"/>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72" fillId="45" borderId="14" xfId="0" applyFont="1" applyFill="1" applyBorder="1" applyAlignment="1">
      <alignment horizontal="center" vertical="center" wrapText="1"/>
    </xf>
    <xf numFmtId="0" fontId="72" fillId="0" borderId="12" xfId="0" applyFont="1" applyBorder="1" applyAlignment="1">
      <alignment horizontal="center" vertical="center" wrapText="1"/>
    </xf>
    <xf numFmtId="0" fontId="72" fillId="0" borderId="16" xfId="0" applyFont="1" applyBorder="1" applyAlignment="1">
      <alignment wrapText="1"/>
    </xf>
    <xf numFmtId="0" fontId="0" fillId="0" borderId="25" xfId="0" applyFont="1" applyBorder="1" applyAlignment="1">
      <alignment wrapText="1"/>
    </xf>
    <xf numFmtId="0" fontId="90" fillId="0" borderId="13" xfId="0" applyFont="1" applyBorder="1" applyAlignment="1">
      <alignment horizontal="center" vertical="center" wrapText="1"/>
    </xf>
    <xf numFmtId="0" fontId="90" fillId="0" borderId="60" xfId="0" applyFont="1" applyBorder="1" applyAlignment="1">
      <alignment horizontal="center" vertical="center" wrapText="1"/>
    </xf>
    <xf numFmtId="0" fontId="90" fillId="46" borderId="60" xfId="0" applyFont="1" applyFill="1" applyBorder="1" applyAlignment="1">
      <alignment horizontal="center" vertical="center" wrapText="1"/>
    </xf>
    <xf numFmtId="0" fontId="90" fillId="0" borderId="28" xfId="0" applyFont="1" applyBorder="1" applyAlignment="1">
      <alignment horizontal="center" vertical="center" wrapText="1"/>
    </xf>
    <xf numFmtId="0" fontId="0" fillId="34" borderId="38" xfId="0" applyFont="1" applyFill="1" applyBorder="1" applyAlignment="1">
      <alignment wrapText="1"/>
    </xf>
    <xf numFmtId="0" fontId="0" fillId="44" borderId="56" xfId="0" applyFill="1" applyBorder="1" applyAlignment="1">
      <alignment wrapText="1"/>
    </xf>
    <xf numFmtId="0" fontId="0" fillId="44" borderId="61" xfId="0" applyFill="1" applyBorder="1" applyAlignment="1">
      <alignment wrapText="1"/>
    </xf>
    <xf numFmtId="0" fontId="0" fillId="0" borderId="19" xfId="0" applyBorder="1" applyAlignment="1">
      <alignment wrapText="1"/>
    </xf>
    <xf numFmtId="0" fontId="73" fillId="35" borderId="10" xfId="0" applyFont="1" applyFill="1" applyBorder="1" applyAlignment="1">
      <alignment horizontal="center" vertical="center" wrapText="1"/>
    </xf>
    <xf numFmtId="0" fontId="0" fillId="44" borderId="16" xfId="0" applyFill="1" applyBorder="1" applyAlignment="1">
      <alignment wrapText="1"/>
    </xf>
    <xf numFmtId="0" fontId="71" fillId="0" borderId="11" xfId="0" applyFont="1" applyBorder="1" applyAlignment="1">
      <alignment horizontal="center" vertical="center" wrapText="1"/>
    </xf>
    <xf numFmtId="0" fontId="73" fillId="35" borderId="11" xfId="0" applyFont="1" applyFill="1" applyBorder="1" applyAlignment="1">
      <alignment horizontal="center" vertical="center" wrapText="1"/>
    </xf>
    <xf numFmtId="0" fontId="0" fillId="44" borderId="19" xfId="0" applyFill="1" applyBorder="1" applyAlignment="1">
      <alignment vertical="center" wrapText="1"/>
    </xf>
    <xf numFmtId="0" fontId="71" fillId="0" borderId="62" xfId="0" applyFont="1" applyBorder="1" applyAlignment="1">
      <alignment horizontal="center" vertical="center" wrapText="1"/>
    </xf>
    <xf numFmtId="0" fontId="71" fillId="0" borderId="63" xfId="0" applyFont="1" applyBorder="1" applyAlignment="1">
      <alignment horizontal="center" vertical="center" wrapText="1"/>
    </xf>
    <xf numFmtId="0" fontId="74" fillId="0" borderId="64" xfId="0" applyFont="1" applyBorder="1" applyAlignment="1">
      <alignment horizontal="center" vertical="center" wrapText="1"/>
    </xf>
    <xf numFmtId="0" fontId="73" fillId="35" borderId="10" xfId="52" applyFont="1" applyFill="1" applyBorder="1" applyAlignment="1">
      <alignment horizontal="center" vertical="center" wrapText="1"/>
    </xf>
    <xf numFmtId="0" fontId="73" fillId="35" borderId="14" xfId="52" applyFont="1" applyFill="1" applyBorder="1" applyAlignment="1">
      <alignment horizontal="center" vertical="center" wrapText="1"/>
    </xf>
    <xf numFmtId="0" fontId="0" fillId="34" borderId="12" xfId="0" applyFill="1" applyBorder="1" applyAlignment="1">
      <alignment wrapText="1"/>
    </xf>
    <xf numFmtId="0" fontId="89" fillId="0" borderId="10" xfId="0" applyFont="1" applyBorder="1" applyAlignment="1">
      <alignment wrapText="1"/>
    </xf>
    <xf numFmtId="0" fontId="89" fillId="46" borderId="10" xfId="0" applyFont="1" applyFill="1" applyBorder="1" applyAlignment="1">
      <alignment wrapText="1"/>
    </xf>
    <xf numFmtId="0" fontId="90" fillId="0" borderId="14" xfId="0" applyFont="1" applyBorder="1" applyAlignment="1">
      <alignment horizontal="center" vertical="center" wrapText="1"/>
    </xf>
    <xf numFmtId="0" fontId="90" fillId="46" borderId="14" xfId="0" applyFont="1" applyFill="1" applyBorder="1" applyAlignment="1">
      <alignment horizontal="center" vertical="center" wrapText="1"/>
    </xf>
    <xf numFmtId="0" fontId="90" fillId="0" borderId="12" xfId="0" applyFont="1" applyBorder="1" applyAlignment="1">
      <alignment horizontal="center" vertical="center" wrapText="1"/>
    </xf>
    <xf numFmtId="0" fontId="89" fillId="0" borderId="25" xfId="0" applyFont="1" applyBorder="1" applyAlignment="1">
      <alignment wrapText="1"/>
    </xf>
    <xf numFmtId="0" fontId="89" fillId="0" borderId="16" xfId="0" applyFont="1" applyBorder="1" applyAlignment="1">
      <alignment wrapText="1"/>
    </xf>
    <xf numFmtId="0" fontId="91" fillId="34" borderId="0" xfId="0" applyFont="1" applyFill="1" applyAlignment="1">
      <alignment vertical="center" wrapText="1"/>
    </xf>
    <xf numFmtId="0" fontId="72" fillId="34" borderId="0" xfId="0" applyFont="1" applyFill="1" applyAlignment="1">
      <alignment horizontal="center" vertical="center" wrapText="1"/>
    </xf>
    <xf numFmtId="0" fontId="0" fillId="34" borderId="0" xfId="0" applyFill="1" applyAlignment="1">
      <alignment vertical="top" wrapText="1"/>
    </xf>
    <xf numFmtId="0" fontId="91" fillId="34" borderId="0" xfId="0" applyFont="1" applyFill="1" applyAlignment="1">
      <alignment vertical="top" wrapText="1"/>
    </xf>
    <xf numFmtId="0" fontId="71" fillId="34" borderId="0" xfId="0" applyFont="1" applyFill="1" applyAlignment="1">
      <alignment wrapText="1"/>
    </xf>
    <xf numFmtId="0" fontId="84" fillId="35" borderId="13" xfId="52" applyFont="1" applyFill="1" applyBorder="1" applyAlignment="1">
      <alignment horizontal="center" vertical="center" wrapText="1"/>
    </xf>
    <xf numFmtId="0" fontId="84" fillId="39" borderId="14" xfId="52" applyFont="1" applyFill="1" applyBorder="1" applyAlignment="1">
      <alignment horizontal="center" vertical="center" wrapText="1"/>
    </xf>
    <xf numFmtId="0" fontId="77" fillId="36" borderId="65" xfId="0" applyFont="1" applyFill="1" applyBorder="1" applyAlignment="1">
      <alignment horizontal="center" vertical="center" wrapText="1"/>
    </xf>
    <xf numFmtId="0" fontId="77" fillId="36" borderId="29" xfId="0" applyFont="1" applyFill="1" applyBorder="1" applyAlignment="1">
      <alignment horizontal="center" vertical="center" wrapText="1"/>
    </xf>
    <xf numFmtId="0" fontId="78" fillId="0" borderId="29" xfId="0" applyFont="1" applyBorder="1" applyAlignment="1">
      <alignment horizontal="center" vertical="center" wrapText="1"/>
    </xf>
    <xf numFmtId="0" fontId="78" fillId="27" borderId="29" xfId="0" applyFont="1" applyFill="1" applyBorder="1" applyAlignment="1">
      <alignment horizontal="center" vertical="center" wrapText="1"/>
    </xf>
    <xf numFmtId="0" fontId="78" fillId="27" borderId="11" xfId="0" applyFont="1" applyFill="1" applyBorder="1" applyAlignment="1">
      <alignment horizontal="center" vertical="center" wrapText="1"/>
    </xf>
    <xf numFmtId="0" fontId="78" fillId="27" borderId="19" xfId="0" applyFont="1" applyFill="1" applyBorder="1" applyAlignment="1">
      <alignment horizontal="center" vertical="center" wrapText="1"/>
    </xf>
    <xf numFmtId="0" fontId="77" fillId="36" borderId="47" xfId="0" applyFont="1" applyFill="1" applyBorder="1" applyAlignment="1">
      <alignment horizontal="center" vertical="center" wrapText="1"/>
    </xf>
    <xf numFmtId="0" fontId="77" fillId="37" borderId="65" xfId="0" applyFont="1" applyFill="1" applyBorder="1" applyAlignment="1">
      <alignment horizontal="center" vertical="center" wrapText="1"/>
    </xf>
    <xf numFmtId="0" fontId="78" fillId="0" borderId="56" xfId="0" applyFont="1" applyBorder="1" applyAlignment="1">
      <alignment horizontal="center" vertical="center" wrapText="1"/>
    </xf>
    <xf numFmtId="0" fontId="78" fillId="27" borderId="56" xfId="0" applyFont="1" applyFill="1" applyBorder="1" applyAlignment="1">
      <alignment horizontal="center" vertical="center" wrapText="1"/>
    </xf>
    <xf numFmtId="0" fontId="77" fillId="36" borderId="66" xfId="0" applyFont="1" applyFill="1" applyBorder="1" applyAlignment="1">
      <alignment horizontal="center" vertical="center" wrapText="1"/>
    </xf>
    <xf numFmtId="0" fontId="77" fillId="37" borderId="26" xfId="0" applyFont="1" applyFill="1" applyBorder="1" applyAlignment="1">
      <alignment horizontal="center" vertical="center" wrapText="1"/>
    </xf>
    <xf numFmtId="0" fontId="77" fillId="36" borderId="11" xfId="0" applyFont="1" applyFill="1" applyBorder="1" applyAlignment="1">
      <alignment horizontal="center" vertical="center"/>
    </xf>
    <xf numFmtId="0" fontId="78" fillId="27" borderId="11" xfId="0" applyFont="1" applyFill="1" applyBorder="1" applyAlignment="1" quotePrefix="1">
      <alignment horizontal="center" vertical="center" wrapText="1"/>
    </xf>
    <xf numFmtId="0" fontId="77" fillId="37" borderId="11" xfId="0" applyFont="1" applyFill="1" applyBorder="1" applyAlignment="1">
      <alignment horizontal="center" vertical="center" wrapText="1"/>
    </xf>
    <xf numFmtId="0" fontId="84" fillId="40" borderId="14" xfId="52" applyFont="1" applyFill="1" applyBorder="1" applyAlignment="1">
      <alignment horizontal="center" vertical="center" wrapText="1"/>
    </xf>
    <xf numFmtId="0" fontId="77" fillId="37" borderId="67" xfId="0" applyFont="1" applyFill="1" applyBorder="1" applyAlignment="1">
      <alignment horizontal="center" vertical="center" wrapText="1"/>
    </xf>
    <xf numFmtId="0" fontId="78" fillId="27" borderId="39" xfId="0" applyFont="1" applyFill="1" applyBorder="1" applyAlignment="1">
      <alignment horizontal="center" vertical="center" wrapText="1"/>
    </xf>
    <xf numFmtId="0" fontId="77" fillId="36" borderId="39" xfId="0" applyFont="1" applyFill="1" applyBorder="1" applyAlignment="1">
      <alignment horizontal="center" vertical="center"/>
    </xf>
    <xf numFmtId="0" fontId="78" fillId="27" borderId="39" xfId="0" applyFont="1" applyFill="1" applyBorder="1" applyAlignment="1" quotePrefix="1">
      <alignment horizontal="center" vertical="center" wrapText="1"/>
    </xf>
    <xf numFmtId="0" fontId="77" fillId="37" borderId="39" xfId="0" applyFont="1" applyFill="1" applyBorder="1" applyAlignment="1">
      <alignment horizontal="center" vertical="center" wrapText="1"/>
    </xf>
    <xf numFmtId="0" fontId="78" fillId="27" borderId="68" xfId="0" applyFont="1" applyFill="1" applyBorder="1" applyAlignment="1">
      <alignment horizontal="center" vertical="center" wrapText="1"/>
    </xf>
    <xf numFmtId="0" fontId="77" fillId="36" borderId="69" xfId="0" applyFont="1" applyFill="1" applyBorder="1" applyAlignment="1">
      <alignment horizontal="center" vertical="center" wrapText="1"/>
    </xf>
    <xf numFmtId="0" fontId="77" fillId="36" borderId="70" xfId="0" applyFont="1" applyFill="1" applyBorder="1" applyAlignment="1">
      <alignment horizontal="center" vertical="center" wrapText="1"/>
    </xf>
    <xf numFmtId="0" fontId="0" fillId="45" borderId="56" xfId="0" applyFont="1" applyFill="1" applyBorder="1" applyAlignment="1">
      <alignment wrapText="1"/>
    </xf>
    <xf numFmtId="0" fontId="0" fillId="45" borderId="61" xfId="0" applyFill="1" applyBorder="1" applyAlignment="1">
      <alignment wrapText="1"/>
    </xf>
    <xf numFmtId="0" fontId="0" fillId="45" borderId="22" xfId="0" applyFill="1" applyBorder="1" applyAlignment="1">
      <alignment wrapText="1"/>
    </xf>
    <xf numFmtId="0" fontId="0" fillId="45" borderId="16" xfId="0" applyFill="1" applyBorder="1" applyAlignment="1">
      <alignment wrapText="1"/>
    </xf>
    <xf numFmtId="0" fontId="0" fillId="45" borderId="42" xfId="0" applyFill="1" applyBorder="1" applyAlignment="1">
      <alignment wrapText="1"/>
    </xf>
    <xf numFmtId="0" fontId="92" fillId="37" borderId="30" xfId="0" applyFont="1" applyFill="1" applyBorder="1" applyAlignment="1">
      <alignment horizontal="center" vertical="center" wrapText="1"/>
    </xf>
    <xf numFmtId="0" fontId="93" fillId="0" borderId="29" xfId="0" applyFont="1" applyBorder="1" applyAlignment="1">
      <alignment horizontal="center" vertical="center" wrapText="1"/>
    </xf>
    <xf numFmtId="0" fontId="92" fillId="36" borderId="29" xfId="0" applyFont="1" applyFill="1" applyBorder="1" applyAlignment="1">
      <alignment horizontal="center" vertical="center"/>
    </xf>
    <xf numFmtId="0" fontId="92" fillId="37" borderId="29" xfId="0" applyFont="1" applyFill="1" applyBorder="1" applyAlignment="1">
      <alignment horizontal="center" vertical="center" wrapText="1"/>
    </xf>
    <xf numFmtId="0" fontId="92" fillId="36" borderId="30" xfId="0" applyFont="1" applyFill="1" applyBorder="1" applyAlignment="1">
      <alignment horizontal="center" vertical="center" wrapText="1"/>
    </xf>
    <xf numFmtId="0" fontId="92" fillId="36" borderId="29" xfId="0" applyFont="1" applyFill="1" applyBorder="1" applyAlignment="1">
      <alignment horizontal="center" vertical="center" wrapText="1"/>
    </xf>
    <xf numFmtId="0" fontId="93" fillId="0" borderId="31" xfId="0" applyFont="1" applyBorder="1" applyAlignment="1">
      <alignment horizontal="center" vertical="center" wrapText="1"/>
    </xf>
    <xf numFmtId="0" fontId="92" fillId="36" borderId="69" xfId="0" applyFont="1" applyFill="1" applyBorder="1" applyAlignment="1">
      <alignment horizontal="center" vertical="center" wrapText="1"/>
    </xf>
    <xf numFmtId="0" fontId="92" fillId="36" borderId="70" xfId="0" applyFont="1" applyFill="1" applyBorder="1" applyAlignment="1">
      <alignment horizontal="center" vertical="center" wrapText="1"/>
    </xf>
    <xf numFmtId="0" fontId="92" fillId="0" borderId="29" xfId="0" applyFont="1" applyBorder="1" applyAlignment="1">
      <alignment horizontal="center" vertical="center" wrapText="1"/>
    </xf>
    <xf numFmtId="0" fontId="0" fillId="0" borderId="42" xfId="0" applyFill="1" applyBorder="1" applyAlignment="1">
      <alignment wrapText="1"/>
    </xf>
    <xf numFmtId="0" fontId="71" fillId="0" borderId="71" xfId="0" applyFont="1" applyBorder="1" applyAlignment="1">
      <alignment horizontal="center" vertical="center" textRotation="90" wrapText="1"/>
    </xf>
    <xf numFmtId="0" fontId="71" fillId="0" borderId="72" xfId="0" applyFont="1" applyBorder="1" applyAlignment="1">
      <alignment horizontal="center" vertical="center" textRotation="90" wrapText="1"/>
    </xf>
    <xf numFmtId="0" fontId="71" fillId="0" borderId="73" xfId="0" applyFont="1" applyBorder="1" applyAlignment="1">
      <alignment horizontal="center" vertical="center" textRotation="90" wrapText="1"/>
    </xf>
    <xf numFmtId="0" fontId="74" fillId="0" borderId="47" xfId="0" applyFont="1" applyBorder="1" applyAlignment="1">
      <alignment horizontal="center" vertical="center" wrapText="1"/>
    </xf>
    <xf numFmtId="0" fontId="74" fillId="0" borderId="44"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74" xfId="0" applyFont="1" applyBorder="1" applyAlignment="1">
      <alignment horizontal="center" vertical="center" wrapText="1"/>
    </xf>
    <xf numFmtId="0" fontId="0" fillId="34" borderId="75" xfId="0" applyFill="1" applyBorder="1" applyAlignment="1">
      <alignment horizontal="center" wrapText="1"/>
    </xf>
    <xf numFmtId="0" fontId="78" fillId="27" borderId="33" xfId="0" applyFont="1" applyFill="1" applyBorder="1" applyAlignment="1">
      <alignment horizontal="center" vertical="center" wrapText="1"/>
    </xf>
    <xf numFmtId="0" fontId="78" fillId="27" borderId="76" xfId="0" applyFont="1" applyFill="1" applyBorder="1" applyAlignment="1">
      <alignment horizontal="center" vertical="center" wrapText="1"/>
    </xf>
    <xf numFmtId="0" fontId="78" fillId="0" borderId="29" xfId="0" applyFont="1" applyBorder="1" applyAlignment="1">
      <alignment horizontal="center" vertical="center" wrapText="1"/>
    </xf>
    <xf numFmtId="0" fontId="78" fillId="27" borderId="29" xfId="0" applyFont="1" applyFill="1" applyBorder="1" applyAlignment="1">
      <alignment horizontal="center" vertical="center" wrapText="1"/>
    </xf>
    <xf numFmtId="0" fontId="78" fillId="27" borderId="31" xfId="0" applyFont="1" applyFill="1" applyBorder="1" applyAlignment="1">
      <alignment horizontal="center" vertical="center" wrapText="1"/>
    </xf>
    <xf numFmtId="0" fontId="77" fillId="47" borderId="30" xfId="0" applyFont="1" applyFill="1" applyBorder="1" applyAlignment="1">
      <alignment horizontal="center" vertical="center"/>
    </xf>
    <xf numFmtId="0" fontId="77" fillId="47" borderId="29" xfId="0" applyFont="1" applyFill="1" applyBorder="1" applyAlignment="1">
      <alignment horizontal="center" vertical="center"/>
    </xf>
    <xf numFmtId="0" fontId="77" fillId="47" borderId="31" xfId="0" applyFont="1" applyFill="1" applyBorder="1" applyAlignment="1">
      <alignment horizontal="center" vertical="center"/>
    </xf>
    <xf numFmtId="0" fontId="94" fillId="48" borderId="30" xfId="0" applyFont="1" applyFill="1" applyBorder="1" applyAlignment="1">
      <alignment horizontal="center" vertical="center"/>
    </xf>
    <xf numFmtId="0" fontId="94" fillId="48" borderId="29" xfId="0" applyFont="1" applyFill="1" applyBorder="1" applyAlignment="1">
      <alignment horizontal="center" vertical="center"/>
    </xf>
    <xf numFmtId="0" fontId="94" fillId="48" borderId="31" xfId="0" applyFont="1" applyFill="1" applyBorder="1" applyAlignment="1">
      <alignment horizontal="center" vertical="center"/>
    </xf>
    <xf numFmtId="0" fontId="95" fillId="49" borderId="30" xfId="0" applyFont="1" applyFill="1" applyBorder="1" applyAlignment="1">
      <alignment horizontal="center" vertical="center"/>
    </xf>
    <xf numFmtId="0" fontId="95" fillId="49" borderId="29" xfId="0" applyFont="1" applyFill="1" applyBorder="1" applyAlignment="1">
      <alignment horizontal="center" vertical="center"/>
    </xf>
    <xf numFmtId="0" fontId="95" fillId="49" borderId="31" xfId="0" applyFont="1" applyFill="1" applyBorder="1" applyAlignment="1">
      <alignment horizontal="center" vertical="center"/>
    </xf>
    <xf numFmtId="0" fontId="77" fillId="37" borderId="30" xfId="0" applyFont="1" applyFill="1" applyBorder="1" applyAlignment="1">
      <alignment horizontal="center" vertical="center" wrapText="1"/>
    </xf>
    <xf numFmtId="0" fontId="96" fillId="50" borderId="29" xfId="0" applyFont="1" applyFill="1" applyBorder="1" applyAlignment="1">
      <alignment horizontal="center" vertical="center" wrapText="1"/>
    </xf>
    <xf numFmtId="0" fontId="77" fillId="36" borderId="29" xfId="0" applyFont="1" applyFill="1" applyBorder="1" applyAlignment="1">
      <alignment horizontal="center" vertical="center" wrapText="1"/>
    </xf>
    <xf numFmtId="0" fontId="78" fillId="0" borderId="31" xfId="0" applyFont="1" applyBorder="1" applyAlignment="1">
      <alignment horizontal="center" vertical="center" wrapText="1"/>
    </xf>
    <xf numFmtId="0" fontId="77" fillId="47" borderId="25" xfId="0" applyFont="1" applyFill="1" applyBorder="1" applyAlignment="1">
      <alignment horizontal="center" vertical="center"/>
    </xf>
    <xf numFmtId="0" fontId="77" fillId="47" borderId="10" xfId="0" applyFont="1" applyFill="1" applyBorder="1" applyAlignment="1">
      <alignment horizontal="center" vertical="center"/>
    </xf>
    <xf numFmtId="0" fontId="77" fillId="47" borderId="16" xfId="0" applyFont="1" applyFill="1" applyBorder="1" applyAlignment="1">
      <alignment horizontal="center" vertical="center"/>
    </xf>
    <xf numFmtId="0" fontId="78" fillId="0" borderId="10" xfId="0" applyFont="1" applyBorder="1" applyAlignment="1">
      <alignment horizontal="center" vertical="center" wrapText="1"/>
    </xf>
    <xf numFmtId="0" fontId="78" fillId="0" borderId="16" xfId="0" applyFont="1" applyBorder="1" applyAlignment="1">
      <alignment horizontal="center" vertical="center" wrapText="1"/>
    </xf>
    <xf numFmtId="0" fontId="77" fillId="27" borderId="11" xfId="0" applyFont="1" applyFill="1" applyBorder="1" applyAlignment="1">
      <alignment horizontal="center" vertical="center" wrapText="1"/>
    </xf>
    <xf numFmtId="0" fontId="77" fillId="27" borderId="19" xfId="0" applyFont="1" applyFill="1" applyBorder="1" applyAlignment="1">
      <alignment horizontal="center" vertical="center" wrapText="1"/>
    </xf>
    <xf numFmtId="0" fontId="78" fillId="27" borderId="10" xfId="0" applyFont="1" applyFill="1" applyBorder="1" applyAlignment="1">
      <alignment horizontal="center" vertical="center" wrapText="1"/>
    </xf>
    <xf numFmtId="0" fontId="78" fillId="27" borderId="16" xfId="0" applyFont="1" applyFill="1" applyBorder="1" applyAlignment="1">
      <alignment horizontal="center" vertical="center" wrapText="1"/>
    </xf>
    <xf numFmtId="0" fontId="97" fillId="48" borderId="13" xfId="0" applyFont="1" applyFill="1" applyBorder="1" applyAlignment="1">
      <alignment horizontal="center" vertical="center"/>
    </xf>
    <xf numFmtId="0" fontId="97" fillId="48" borderId="14" xfId="0" applyFont="1" applyFill="1" applyBorder="1" applyAlignment="1">
      <alignment horizontal="center" vertical="center"/>
    </xf>
    <xf numFmtId="0" fontId="97" fillId="48" borderId="12" xfId="0" applyFont="1" applyFill="1" applyBorder="1" applyAlignment="1">
      <alignment horizontal="center" vertical="center"/>
    </xf>
    <xf numFmtId="0" fontId="98" fillId="49" borderId="25" xfId="0" applyFont="1" applyFill="1" applyBorder="1" applyAlignment="1">
      <alignment horizontal="center" vertical="center"/>
    </xf>
    <xf numFmtId="0" fontId="98" fillId="49" borderId="10" xfId="0" applyFont="1" applyFill="1" applyBorder="1" applyAlignment="1">
      <alignment horizontal="center" vertical="center"/>
    </xf>
    <xf numFmtId="0" fontId="98" fillId="49" borderId="16" xfId="0" applyFont="1" applyFill="1" applyBorder="1" applyAlignment="1">
      <alignment horizontal="center" vertical="center"/>
    </xf>
    <xf numFmtId="0" fontId="77" fillId="37" borderId="25" xfId="0" applyFont="1" applyFill="1" applyBorder="1" applyAlignment="1">
      <alignment horizontal="center" vertical="center" wrapText="1"/>
    </xf>
    <xf numFmtId="0" fontId="96" fillId="50" borderId="10" xfId="0" applyFont="1" applyFill="1" applyBorder="1" applyAlignment="1">
      <alignment horizontal="center" vertical="center" wrapText="1"/>
    </xf>
    <xf numFmtId="0" fontId="77" fillId="36" borderId="10" xfId="0" applyFont="1" applyFill="1" applyBorder="1" applyAlignment="1">
      <alignment horizontal="center" vertical="center" wrapText="1"/>
    </xf>
    <xf numFmtId="0" fontId="78" fillId="27" borderId="11" xfId="0" applyFont="1" applyFill="1" applyBorder="1" applyAlignment="1">
      <alignment horizontal="center" vertical="center" wrapText="1"/>
    </xf>
    <xf numFmtId="0" fontId="78" fillId="27" borderId="19" xfId="0" applyFont="1" applyFill="1" applyBorder="1" applyAlignment="1">
      <alignment horizontal="center" vertical="center" wrapText="1"/>
    </xf>
    <xf numFmtId="0" fontId="79" fillId="0" borderId="10" xfId="0" applyFont="1" applyBorder="1" applyAlignment="1">
      <alignment vertical="center" wrapText="1"/>
    </xf>
    <xf numFmtId="0" fontId="77" fillId="27" borderId="10" xfId="0" applyFont="1" applyFill="1" applyBorder="1" applyAlignment="1">
      <alignment horizontal="center" vertical="center" wrapText="1"/>
    </xf>
    <xf numFmtId="0" fontId="77" fillId="27" borderId="16" xfId="0" applyFont="1" applyFill="1" applyBorder="1" applyAlignment="1">
      <alignment horizontal="center" vertical="center" wrapText="1"/>
    </xf>
    <xf numFmtId="0" fontId="94" fillId="48" borderId="25" xfId="0" applyFont="1" applyFill="1" applyBorder="1" applyAlignment="1">
      <alignment horizontal="center" vertical="center"/>
    </xf>
    <xf numFmtId="0" fontId="94" fillId="48" borderId="10" xfId="0" applyFont="1" applyFill="1" applyBorder="1" applyAlignment="1">
      <alignment horizontal="center" vertical="center"/>
    </xf>
    <xf numFmtId="0" fontId="94" fillId="48" borderId="16" xfId="0" applyFont="1" applyFill="1" applyBorder="1" applyAlignment="1">
      <alignment horizontal="center" vertical="center"/>
    </xf>
    <xf numFmtId="0" fontId="95" fillId="49" borderId="25" xfId="0" applyFont="1" applyFill="1" applyBorder="1" applyAlignment="1">
      <alignment horizontal="center" vertical="center"/>
    </xf>
    <xf numFmtId="0" fontId="95" fillId="49" borderId="10" xfId="0" applyFont="1" applyFill="1" applyBorder="1" applyAlignment="1">
      <alignment horizontal="center" vertical="center"/>
    </xf>
    <xf numFmtId="0" fontId="95" fillId="49" borderId="16" xfId="0" applyFont="1" applyFill="1" applyBorder="1" applyAlignment="1">
      <alignment horizontal="center" vertical="center"/>
    </xf>
    <xf numFmtId="0" fontId="79" fillId="0" borderId="0" xfId="0" applyFont="1" applyBorder="1" applyAlignment="1">
      <alignment vertical="center" wrapText="1"/>
    </xf>
    <xf numFmtId="0" fontId="78" fillId="0" borderId="77" xfId="0" applyFont="1" applyBorder="1" applyAlignment="1">
      <alignment horizontal="center" vertical="center" wrapText="1"/>
    </xf>
    <xf numFmtId="0" fontId="78" fillId="0" borderId="78" xfId="0" applyFont="1" applyBorder="1" applyAlignment="1">
      <alignment horizontal="center" vertical="center" wrapText="1"/>
    </xf>
    <xf numFmtId="0" fontId="78" fillId="0" borderId="79" xfId="0" applyFont="1" applyBorder="1" applyAlignment="1">
      <alignment horizontal="center" vertical="center" wrapText="1"/>
    </xf>
    <xf numFmtId="0" fontId="78" fillId="27" borderId="80" xfId="0" applyFont="1" applyFill="1" applyBorder="1" applyAlignment="1">
      <alignment horizontal="center" vertical="center" wrapText="1"/>
    </xf>
    <xf numFmtId="0" fontId="78" fillId="27" borderId="81" xfId="0" applyFont="1" applyFill="1" applyBorder="1" applyAlignment="1">
      <alignment horizontal="center" vertical="center" wrapText="1"/>
    </xf>
    <xf numFmtId="0" fontId="78" fillId="27" borderId="82" xfId="0" applyFont="1" applyFill="1" applyBorder="1" applyAlignment="1">
      <alignment horizontal="center" vertical="center" wrapText="1"/>
    </xf>
    <xf numFmtId="0" fontId="78" fillId="27" borderId="83" xfId="0" applyFont="1" applyFill="1" applyBorder="1" applyAlignment="1">
      <alignment horizontal="center" vertical="center" wrapText="1"/>
    </xf>
    <xf numFmtId="0" fontId="78" fillId="0" borderId="84" xfId="0" applyFont="1" applyBorder="1" applyAlignment="1">
      <alignment horizontal="center" vertical="center" wrapText="1"/>
    </xf>
    <xf numFmtId="0" fontId="77" fillId="47" borderId="85" xfId="0" applyFont="1" applyFill="1" applyBorder="1" applyAlignment="1">
      <alignment horizontal="center" vertical="center"/>
    </xf>
    <xf numFmtId="0" fontId="77" fillId="47" borderId="78" xfId="0" applyFont="1" applyFill="1" applyBorder="1" applyAlignment="1">
      <alignment horizontal="center" vertical="center"/>
    </xf>
    <xf numFmtId="0" fontId="77" fillId="47" borderId="79" xfId="0" applyFont="1" applyFill="1" applyBorder="1" applyAlignment="1">
      <alignment horizontal="center" vertical="center"/>
    </xf>
    <xf numFmtId="0" fontId="78" fillId="27" borderId="77" xfId="0" applyFont="1" applyFill="1" applyBorder="1" applyAlignment="1">
      <alignment horizontal="center" vertical="center" wrapText="1"/>
    </xf>
    <xf numFmtId="0" fontId="78" fillId="27" borderId="78" xfId="0" applyFont="1" applyFill="1" applyBorder="1" applyAlignment="1">
      <alignment horizontal="center" vertical="center" wrapText="1"/>
    </xf>
    <xf numFmtId="0" fontId="78" fillId="27" borderId="84" xfId="0" applyFont="1" applyFill="1" applyBorder="1" applyAlignment="1">
      <alignment horizontal="center" vertical="center" wrapText="1"/>
    </xf>
    <xf numFmtId="0" fontId="78" fillId="27" borderId="79" xfId="0" applyFont="1" applyFill="1" applyBorder="1" applyAlignment="1">
      <alignment horizontal="center" vertical="center" wrapText="1"/>
    </xf>
    <xf numFmtId="0" fontId="94" fillId="48" borderId="86" xfId="0" applyFont="1" applyFill="1" applyBorder="1" applyAlignment="1">
      <alignment horizontal="center" vertical="center"/>
    </xf>
    <xf numFmtId="0" fontId="94" fillId="48" borderId="87" xfId="0" applyFont="1" applyFill="1" applyBorder="1" applyAlignment="1">
      <alignment horizontal="center" vertical="center"/>
    </xf>
    <xf numFmtId="0" fontId="94" fillId="48" borderId="88" xfId="0" applyFont="1" applyFill="1" applyBorder="1" applyAlignment="1">
      <alignment horizontal="center" vertical="center"/>
    </xf>
    <xf numFmtId="0" fontId="95" fillId="49" borderId="85" xfId="0" applyFont="1" applyFill="1" applyBorder="1" applyAlignment="1">
      <alignment horizontal="center" vertical="center"/>
    </xf>
    <xf numFmtId="0" fontId="95" fillId="49" borderId="78" xfId="0" applyFont="1" applyFill="1" applyBorder="1" applyAlignment="1">
      <alignment horizontal="center" vertical="center"/>
    </xf>
    <xf numFmtId="0" fontId="95" fillId="49" borderId="79" xfId="0" applyFont="1" applyFill="1" applyBorder="1" applyAlignment="1">
      <alignment horizontal="center" vertical="center"/>
    </xf>
    <xf numFmtId="0" fontId="77" fillId="37" borderId="89" xfId="0" applyFont="1" applyFill="1" applyBorder="1" applyAlignment="1">
      <alignment horizontal="center" vertical="center" wrapText="1"/>
    </xf>
    <xf numFmtId="0" fontId="77" fillId="37" borderId="90" xfId="0" applyFont="1" applyFill="1" applyBorder="1" applyAlignment="1">
      <alignment horizontal="center" vertical="center" wrapText="1"/>
    </xf>
    <xf numFmtId="0" fontId="77" fillId="37" borderId="91" xfId="0" applyFont="1" applyFill="1" applyBorder="1" applyAlignment="1">
      <alignment horizontal="center" vertical="center" wrapText="1"/>
    </xf>
    <xf numFmtId="0" fontId="96" fillId="50" borderId="47" xfId="0" applyFont="1" applyFill="1" applyBorder="1" applyAlignment="1">
      <alignment horizontal="center" vertical="center" wrapText="1"/>
    </xf>
    <xf numFmtId="0" fontId="96" fillId="50" borderId="44" xfId="0" applyFont="1" applyFill="1" applyBorder="1" applyAlignment="1">
      <alignment horizontal="center" vertical="center" wrapText="1"/>
    </xf>
    <xf numFmtId="0" fontId="96" fillId="50" borderId="48" xfId="0" applyFont="1" applyFill="1" applyBorder="1" applyAlignment="1">
      <alignment horizontal="center" vertical="center" wrapText="1"/>
    </xf>
    <xf numFmtId="0" fontId="77" fillId="36" borderId="47" xfId="0" applyFont="1" applyFill="1" applyBorder="1" applyAlignment="1">
      <alignment horizontal="center" vertical="center" wrapText="1"/>
    </xf>
    <xf numFmtId="0" fontId="77" fillId="36" borderId="48" xfId="0" applyFont="1" applyFill="1" applyBorder="1" applyAlignment="1">
      <alignment horizontal="center" vertical="center" wrapText="1"/>
    </xf>
    <xf numFmtId="0" fontId="78" fillId="0" borderId="92" xfId="0" applyFont="1" applyBorder="1" applyAlignment="1">
      <alignment horizontal="center" vertical="center" wrapText="1"/>
    </xf>
    <xf numFmtId="0" fontId="78" fillId="0" borderId="93" xfId="0" applyFont="1" applyBorder="1" applyAlignment="1">
      <alignment horizontal="center" vertical="center" wrapText="1"/>
    </xf>
    <xf numFmtId="0" fontId="78" fillId="0" borderId="94" xfId="0" applyFont="1" applyBorder="1" applyAlignment="1">
      <alignment horizontal="center" vertical="center" wrapText="1"/>
    </xf>
    <xf numFmtId="0" fontId="78" fillId="0" borderId="95" xfId="0" applyFont="1" applyBorder="1" applyAlignment="1">
      <alignment horizontal="center" vertical="center" wrapText="1"/>
    </xf>
    <xf numFmtId="0" fontId="78" fillId="0" borderId="96" xfId="0" applyFont="1" applyBorder="1" applyAlignment="1">
      <alignment horizontal="center" vertical="center" wrapText="1"/>
    </xf>
    <xf numFmtId="0" fontId="78" fillId="0" borderId="97" xfId="0" applyFont="1" applyBorder="1" applyAlignment="1">
      <alignment horizontal="center" vertical="center" wrapText="1"/>
    </xf>
    <xf numFmtId="0" fontId="78" fillId="0" borderId="47" xfId="0" applyFont="1" applyBorder="1" applyAlignment="1">
      <alignment horizontal="center" vertical="center" wrapText="1"/>
    </xf>
    <xf numFmtId="0" fontId="78" fillId="0" borderId="48" xfId="0" applyFont="1" applyBorder="1" applyAlignment="1">
      <alignment horizontal="center" vertical="center" wrapText="1"/>
    </xf>
    <xf numFmtId="0" fontId="78" fillId="27" borderId="47" xfId="0" applyFont="1" applyFill="1" applyBorder="1" applyAlignment="1">
      <alignment horizontal="center" vertical="center" wrapText="1"/>
    </xf>
    <xf numFmtId="0" fontId="78" fillId="27" borderId="57" xfId="0" applyFont="1" applyFill="1" applyBorder="1" applyAlignment="1">
      <alignment horizontal="center" vertical="center" wrapText="1"/>
    </xf>
    <xf numFmtId="0" fontId="78" fillId="0" borderId="56" xfId="0" applyFont="1" applyBorder="1" applyAlignment="1">
      <alignment horizontal="center" vertical="center" wrapText="1"/>
    </xf>
    <xf numFmtId="0" fontId="77" fillId="47" borderId="65" xfId="0" applyFont="1" applyFill="1" applyBorder="1" applyAlignment="1">
      <alignment horizontal="center" vertical="center"/>
    </xf>
    <xf numFmtId="0" fontId="77" fillId="47" borderId="56" xfId="0" applyFont="1" applyFill="1" applyBorder="1" applyAlignment="1">
      <alignment horizontal="center" vertical="center"/>
    </xf>
    <xf numFmtId="0" fontId="78" fillId="27" borderId="56" xfId="0" applyFont="1" applyFill="1" applyBorder="1" applyAlignment="1">
      <alignment horizontal="center" vertical="center" wrapText="1"/>
    </xf>
    <xf numFmtId="0" fontId="94" fillId="48" borderId="65" xfId="0" applyFont="1" applyFill="1" applyBorder="1" applyAlignment="1">
      <alignment horizontal="center" vertical="center"/>
    </xf>
    <xf numFmtId="0" fontId="94" fillId="48" borderId="56" xfId="0" applyFont="1" applyFill="1" applyBorder="1" applyAlignment="1">
      <alignment horizontal="center" vertical="center"/>
    </xf>
    <xf numFmtId="0" fontId="95" fillId="49" borderId="65" xfId="0" applyFont="1" applyFill="1" applyBorder="1" applyAlignment="1">
      <alignment horizontal="center" vertical="center"/>
    </xf>
    <xf numFmtId="0" fontId="95" fillId="49" borderId="56" xfId="0" applyFont="1" applyFill="1" applyBorder="1" applyAlignment="1">
      <alignment horizontal="center" vertical="center"/>
    </xf>
    <xf numFmtId="0" fontId="77" fillId="37" borderId="65" xfId="0" applyFont="1" applyFill="1" applyBorder="1" applyAlignment="1">
      <alignment horizontal="center" vertical="center" wrapText="1"/>
    </xf>
    <xf numFmtId="0" fontId="71" fillId="0" borderId="25" xfId="0" applyFont="1" applyBorder="1" applyAlignment="1">
      <alignment horizontal="center" vertical="center" wrapText="1"/>
    </xf>
    <xf numFmtId="0" fontId="71" fillId="0" borderId="26" xfId="0" applyFont="1" applyBorder="1" applyAlignment="1">
      <alignment horizontal="center" vertical="center" wrapText="1"/>
    </xf>
    <xf numFmtId="0" fontId="0" fillId="34" borderId="0" xfId="0" applyFill="1" applyBorder="1" applyAlignment="1">
      <alignment horizontal="center" wrapText="1"/>
    </xf>
    <xf numFmtId="0" fontId="71" fillId="0" borderId="98" xfId="0" applyFont="1" applyBorder="1" applyAlignment="1">
      <alignment horizontal="center" vertical="center"/>
    </xf>
    <xf numFmtId="0" fontId="71" fillId="0" borderId="67" xfId="0" applyFont="1" applyBorder="1" applyAlignment="1">
      <alignment horizontal="center" vertical="center"/>
    </xf>
    <xf numFmtId="0" fontId="71" fillId="0" borderId="38"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39" xfId="0" applyFont="1" applyBorder="1" applyAlignment="1">
      <alignment horizontal="center" vertical="center" wrapText="1"/>
    </xf>
    <xf numFmtId="0" fontId="93" fillId="0" borderId="29" xfId="0" applyFont="1" applyBorder="1" applyAlignment="1">
      <alignment horizontal="center" vertical="center" wrapText="1"/>
    </xf>
    <xf numFmtId="0" fontId="93" fillId="0" borderId="56" xfId="0" applyFont="1" applyBorder="1" applyAlignment="1">
      <alignment horizontal="center" vertical="center" wrapText="1"/>
    </xf>
    <xf numFmtId="0" fontId="78" fillId="27" borderId="70" xfId="0" applyFont="1" applyFill="1" applyBorder="1" applyAlignment="1">
      <alignment horizontal="center" vertical="center" wrapText="1"/>
    </xf>
    <xf numFmtId="0" fontId="78" fillId="27" borderId="99" xfId="0" applyFont="1" applyFill="1" applyBorder="1" applyAlignment="1">
      <alignment horizontal="center" vertical="center" wrapText="1"/>
    </xf>
    <xf numFmtId="0" fontId="93" fillId="0" borderId="70" xfId="0" applyFont="1" applyBorder="1" applyAlignment="1">
      <alignment horizontal="center" vertical="center" wrapText="1"/>
    </xf>
    <xf numFmtId="0" fontId="93" fillId="0" borderId="99" xfId="0" applyFont="1" applyBorder="1" applyAlignment="1">
      <alignment horizontal="center" vertical="center" wrapText="1"/>
    </xf>
    <xf numFmtId="0" fontId="93" fillId="0" borderId="31" xfId="0" applyFont="1" applyBorder="1" applyAlignment="1">
      <alignment horizontal="center" vertical="center" wrapText="1"/>
    </xf>
    <xf numFmtId="0" fontId="92" fillId="47" borderId="30" xfId="0" applyFont="1" applyFill="1" applyBorder="1" applyAlignment="1">
      <alignment horizontal="center" vertical="center"/>
    </xf>
    <xf numFmtId="0" fontId="92" fillId="47" borderId="29" xfId="0" applyFont="1" applyFill="1" applyBorder="1" applyAlignment="1">
      <alignment horizontal="center" vertical="center"/>
    </xf>
    <xf numFmtId="0" fontId="92" fillId="47" borderId="31" xfId="0" applyFont="1" applyFill="1" applyBorder="1" applyAlignment="1">
      <alignment horizontal="center" vertical="center"/>
    </xf>
    <xf numFmtId="0" fontId="78" fillId="0" borderId="70" xfId="0" applyFont="1" applyBorder="1" applyAlignment="1">
      <alignment horizontal="center" vertical="center" wrapText="1"/>
    </xf>
    <xf numFmtId="0" fontId="78" fillId="0" borderId="99" xfId="0" applyFont="1" applyBorder="1" applyAlignment="1">
      <alignment horizontal="center" vertical="center" wrapText="1"/>
    </xf>
    <xf numFmtId="0" fontId="77" fillId="36" borderId="30" xfId="0" applyFont="1" applyFill="1" applyBorder="1" applyAlignment="1">
      <alignment horizontal="center" vertical="center" wrapText="1"/>
    </xf>
    <xf numFmtId="0" fontId="92" fillId="36" borderId="29" xfId="0" applyFont="1" applyFill="1" applyBorder="1" applyAlignment="1">
      <alignment horizontal="center" vertical="center" wrapText="1"/>
    </xf>
    <xf numFmtId="0" fontId="93" fillId="0" borderId="92" xfId="0" applyFont="1" applyBorder="1" applyAlignment="1">
      <alignment horizontal="center" vertical="center" wrapText="1"/>
    </xf>
    <xf numFmtId="0" fontId="93" fillId="0" borderId="93" xfId="0" applyFont="1" applyBorder="1" applyAlignment="1">
      <alignment horizontal="center" vertical="center" wrapText="1"/>
    </xf>
    <xf numFmtId="0" fontId="93" fillId="0" borderId="100" xfId="0" applyFont="1" applyBorder="1" applyAlignment="1">
      <alignment horizontal="center" vertical="center" wrapText="1"/>
    </xf>
    <xf numFmtId="0" fontId="93" fillId="0" borderId="95" xfId="0" applyFont="1" applyBorder="1" applyAlignment="1">
      <alignment horizontal="center" vertical="center" wrapText="1"/>
    </xf>
    <xf numFmtId="0" fontId="93" fillId="0" borderId="96" xfId="0" applyFont="1" applyBorder="1" applyAlignment="1">
      <alignment horizontal="center" vertical="center" wrapText="1"/>
    </xf>
    <xf numFmtId="0" fontId="93" fillId="0" borderId="101" xfId="0" applyFont="1" applyBorder="1" applyAlignment="1">
      <alignment horizontal="center" vertical="center" wrapText="1"/>
    </xf>
    <xf numFmtId="0" fontId="76" fillId="0" borderId="0" xfId="0" applyFont="1" applyBorder="1" applyAlignment="1">
      <alignment vertical="center" wrapText="1"/>
    </xf>
    <xf numFmtId="0" fontId="92" fillId="50" borderId="29" xfId="0" applyFont="1" applyFill="1" applyBorder="1" applyAlignment="1">
      <alignment horizontal="center" vertical="center" wrapText="1"/>
    </xf>
    <xf numFmtId="0" fontId="80" fillId="0" borderId="29" xfId="0" applyFont="1" applyBorder="1" applyAlignment="1">
      <alignment vertical="center" wrapText="1"/>
    </xf>
    <xf numFmtId="0" fontId="80" fillId="0" borderId="31" xfId="0" applyFont="1" applyBorder="1" applyAlignment="1">
      <alignment vertical="center" wrapText="1"/>
    </xf>
    <xf numFmtId="0" fontId="78" fillId="0" borderId="102" xfId="0" applyFont="1" applyBorder="1" applyAlignment="1">
      <alignment horizontal="center" vertical="center" wrapText="1"/>
    </xf>
    <xf numFmtId="0" fontId="78" fillId="0" borderId="103" xfId="0" applyFont="1" applyBorder="1" applyAlignment="1">
      <alignment horizontal="center" vertical="center" wrapText="1"/>
    </xf>
    <xf numFmtId="0" fontId="78" fillId="0" borderId="104" xfId="0" applyFont="1" applyBorder="1" applyAlignment="1">
      <alignment horizontal="center" vertical="center" wrapText="1"/>
    </xf>
    <xf numFmtId="0" fontId="78" fillId="27" borderId="102" xfId="0" applyFont="1" applyFill="1" applyBorder="1" applyAlignment="1">
      <alignment horizontal="center" vertical="center" wrapText="1"/>
    </xf>
    <xf numFmtId="0" fontId="78" fillId="27" borderId="103" xfId="0" applyFont="1" applyFill="1" applyBorder="1" applyAlignment="1">
      <alignment horizontal="center" vertical="center" wrapText="1"/>
    </xf>
    <xf numFmtId="0" fontId="78" fillId="27" borderId="104" xfId="0" applyFont="1" applyFill="1" applyBorder="1" applyAlignment="1">
      <alignment horizontal="center" vertical="center" wrapText="1"/>
    </xf>
    <xf numFmtId="0" fontId="76" fillId="0" borderId="72" xfId="0" applyFont="1" applyBorder="1" applyAlignment="1">
      <alignment vertical="center" wrapText="1"/>
    </xf>
    <xf numFmtId="0" fontId="77" fillId="47" borderId="102" xfId="0" applyFont="1" applyFill="1" applyBorder="1" applyAlignment="1">
      <alignment horizontal="center" vertical="center"/>
    </xf>
    <xf numFmtId="0" fontId="77" fillId="47" borderId="103" xfId="0" applyFont="1" applyFill="1" applyBorder="1" applyAlignment="1">
      <alignment horizontal="center" vertical="center"/>
    </xf>
    <xf numFmtId="0" fontId="77" fillId="47" borderId="104" xfId="0" applyFont="1" applyFill="1" applyBorder="1" applyAlignment="1">
      <alignment horizontal="center" vertical="center"/>
    </xf>
    <xf numFmtId="0" fontId="77" fillId="36" borderId="105" xfId="0" applyFont="1" applyFill="1" applyBorder="1" applyAlignment="1">
      <alignment horizontal="center" vertical="center" wrapText="1"/>
    </xf>
    <xf numFmtId="0" fontId="77" fillId="36" borderId="24" xfId="0" applyFont="1" applyFill="1" applyBorder="1" applyAlignment="1">
      <alignment horizontal="center" vertical="center" wrapText="1"/>
    </xf>
    <xf numFmtId="0" fontId="78" fillId="0" borderId="71" xfId="0" applyFont="1" applyBorder="1" applyAlignment="1">
      <alignment horizontal="center" vertical="center" wrapText="1"/>
    </xf>
    <xf numFmtId="0" fontId="78" fillId="0" borderId="106" xfId="0" applyFont="1" applyBorder="1" applyAlignment="1">
      <alignment horizontal="center" vertical="center" wrapText="1"/>
    </xf>
    <xf numFmtId="0" fontId="78" fillId="0" borderId="107" xfId="0" applyFont="1" applyBorder="1" applyAlignment="1">
      <alignment horizontal="center" vertical="center" wrapText="1"/>
    </xf>
    <xf numFmtId="0" fontId="78" fillId="0" borderId="73" xfId="0" applyFont="1" applyBorder="1" applyAlignment="1">
      <alignment horizontal="center" vertical="center" wrapText="1"/>
    </xf>
    <xf numFmtId="0" fontId="78" fillId="0" borderId="75" xfId="0" applyFont="1" applyBorder="1" applyAlignment="1">
      <alignment horizontal="center" vertical="center" wrapText="1"/>
    </xf>
    <xf numFmtId="0" fontId="78" fillId="0" borderId="23" xfId="0" applyFont="1" applyBorder="1" applyAlignment="1">
      <alignment horizontal="center" vertical="center" wrapText="1"/>
    </xf>
    <xf numFmtId="0" fontId="89" fillId="38" borderId="102" xfId="0" applyFont="1" applyFill="1" applyBorder="1" applyAlignment="1">
      <alignment horizontal="center" vertical="center" wrapText="1"/>
    </xf>
    <xf numFmtId="0" fontId="89" fillId="38" borderId="103" xfId="0" applyFont="1" applyFill="1" applyBorder="1" applyAlignment="1">
      <alignment horizontal="center" vertical="center" wrapText="1"/>
    </xf>
    <xf numFmtId="0" fontId="89" fillId="38" borderId="104" xfId="0" applyFont="1" applyFill="1" applyBorder="1" applyAlignment="1">
      <alignment horizontal="center" vertical="center" wrapText="1"/>
    </xf>
    <xf numFmtId="0" fontId="97" fillId="48" borderId="102" xfId="0" applyFont="1" applyFill="1" applyBorder="1" applyAlignment="1">
      <alignment horizontal="center" vertical="center"/>
    </xf>
    <xf numFmtId="0" fontId="97" fillId="48" borderId="103" xfId="0" applyFont="1" applyFill="1" applyBorder="1" applyAlignment="1">
      <alignment horizontal="center" vertical="center"/>
    </xf>
    <xf numFmtId="0" fontId="97" fillId="48" borderId="104" xfId="0" applyFont="1" applyFill="1" applyBorder="1" applyAlignment="1">
      <alignment horizontal="center" vertical="center"/>
    </xf>
    <xf numFmtId="0" fontId="98" fillId="49" borderId="102" xfId="0" applyFont="1" applyFill="1" applyBorder="1" applyAlignment="1">
      <alignment horizontal="center" vertical="center"/>
    </xf>
    <xf numFmtId="0" fontId="98" fillId="49" borderId="103" xfId="0" applyFont="1" applyFill="1" applyBorder="1" applyAlignment="1">
      <alignment horizontal="center" vertical="center"/>
    </xf>
    <xf numFmtId="0" fontId="98" fillId="49" borderId="104" xfId="0" applyFont="1" applyFill="1" applyBorder="1" applyAlignment="1">
      <alignment horizontal="center" vertical="center"/>
    </xf>
    <xf numFmtId="0" fontId="77" fillId="37" borderId="105" xfId="0" applyFont="1" applyFill="1" applyBorder="1" applyAlignment="1">
      <alignment horizontal="center" vertical="center" wrapText="1"/>
    </xf>
    <xf numFmtId="0" fontId="77" fillId="37" borderId="108" xfId="0" applyFont="1" applyFill="1" applyBorder="1" applyAlignment="1">
      <alignment horizontal="center" vertical="center" wrapText="1"/>
    </xf>
    <xf numFmtId="0" fontId="77" fillId="37" borderId="24" xfId="0" applyFont="1" applyFill="1" applyBorder="1" applyAlignment="1">
      <alignment horizontal="center" vertical="center" wrapText="1"/>
    </xf>
    <xf numFmtId="0" fontId="96" fillId="50" borderId="105" xfId="0" applyFont="1" applyFill="1" applyBorder="1" applyAlignment="1">
      <alignment horizontal="center" vertical="center" wrapText="1"/>
    </xf>
    <xf numFmtId="0" fontId="96" fillId="50" borderId="108" xfId="0" applyFont="1" applyFill="1" applyBorder="1" applyAlignment="1">
      <alignment horizontal="center" vertical="center" wrapText="1"/>
    </xf>
    <xf numFmtId="0" fontId="96" fillId="50" borderId="24" xfId="0" applyFont="1" applyFill="1" applyBorder="1" applyAlignment="1">
      <alignment horizontal="center" vertical="center" wrapText="1"/>
    </xf>
    <xf numFmtId="0" fontId="78" fillId="0" borderId="105" xfId="0" applyFont="1" applyBorder="1" applyAlignment="1">
      <alignment horizontal="center" vertical="center" wrapText="1"/>
    </xf>
    <xf numFmtId="0" fontId="78" fillId="0" borderId="24" xfId="0" applyFont="1" applyBorder="1" applyAlignment="1">
      <alignment horizontal="center" vertical="center" wrapText="1"/>
    </xf>
    <xf numFmtId="0" fontId="77" fillId="36" borderId="108" xfId="0" applyFont="1" applyFill="1" applyBorder="1" applyAlignment="1">
      <alignment horizontal="center" vertical="center" wrapText="1"/>
    </xf>
    <xf numFmtId="0" fontId="78" fillId="0" borderId="72" xfId="0" applyFont="1" applyBorder="1" applyAlignment="1">
      <alignment horizontal="center" vertical="center" wrapText="1"/>
    </xf>
    <xf numFmtId="0" fontId="78" fillId="0" borderId="0" xfId="0" applyFont="1" applyAlignment="1">
      <alignment horizontal="center" vertical="center" wrapText="1"/>
    </xf>
    <xf numFmtId="0" fontId="78" fillId="0" borderId="109" xfId="0" applyFont="1" applyBorder="1" applyAlignment="1">
      <alignment horizontal="center" vertical="center" wrapText="1"/>
    </xf>
    <xf numFmtId="0" fontId="0" fillId="0" borderId="73" xfId="0" applyBorder="1" applyAlignment="1">
      <alignment vertical="center" wrapText="1"/>
    </xf>
    <xf numFmtId="0" fontId="0" fillId="0" borderId="75" xfId="0" applyBorder="1" applyAlignment="1">
      <alignment vertical="center" wrapText="1"/>
    </xf>
    <xf numFmtId="0" fontId="0" fillId="0" borderId="23" xfId="0" applyBorder="1" applyAlignment="1">
      <alignment vertical="center" wrapText="1"/>
    </xf>
    <xf numFmtId="0" fontId="78" fillId="0" borderId="33" xfId="0" applyFont="1" applyBorder="1" applyAlignment="1">
      <alignment horizontal="center" vertical="center" wrapText="1"/>
    </xf>
    <xf numFmtId="0" fontId="94" fillId="48" borderId="110" xfId="0" applyFont="1" applyFill="1" applyBorder="1" applyAlignment="1">
      <alignment horizontal="center" vertical="center"/>
    </xf>
    <xf numFmtId="0" fontId="94" fillId="48" borderId="111" xfId="0" applyFont="1" applyFill="1" applyBorder="1" applyAlignment="1">
      <alignment horizontal="center" vertical="center"/>
    </xf>
    <xf numFmtId="0" fontId="94" fillId="48" borderId="112" xfId="0" applyFont="1" applyFill="1" applyBorder="1" applyAlignment="1">
      <alignment horizontal="center" vertical="center"/>
    </xf>
    <xf numFmtId="0" fontId="71" fillId="34" borderId="113" xfId="0" applyFont="1" applyFill="1" applyBorder="1" applyAlignment="1">
      <alignment horizontal="center" vertical="center" wrapText="1"/>
    </xf>
    <xf numFmtId="0" fontId="71" fillId="34" borderId="98" xfId="0" applyFont="1" applyFill="1" applyBorder="1" applyAlignment="1">
      <alignment horizontal="center" vertical="center" wrapText="1"/>
    </xf>
    <xf numFmtId="0" fontId="71" fillId="34" borderId="21" xfId="0" applyFont="1" applyFill="1" applyBorder="1" applyAlignment="1">
      <alignment horizontal="center" vertical="center" wrapText="1"/>
    </xf>
    <xf numFmtId="0" fontId="71" fillId="34" borderId="67" xfId="0" applyFont="1" applyFill="1" applyBorder="1" applyAlignment="1">
      <alignment horizontal="center" vertical="center" wrapText="1"/>
    </xf>
    <xf numFmtId="0" fontId="89" fillId="51" borderId="75" xfId="0" applyFont="1" applyFill="1" applyBorder="1" applyAlignment="1">
      <alignment horizontal="center" wrapText="1"/>
    </xf>
    <xf numFmtId="0" fontId="71" fillId="34" borderId="38" xfId="0" applyFont="1" applyFill="1" applyBorder="1" applyAlignment="1">
      <alignment horizontal="center" vertical="center" wrapText="1"/>
    </xf>
    <xf numFmtId="0" fontId="71" fillId="34" borderId="35" xfId="0" applyFont="1" applyFill="1" applyBorder="1" applyAlignment="1">
      <alignment horizontal="center" vertical="center" wrapText="1"/>
    </xf>
    <xf numFmtId="0" fontId="71" fillId="34" borderId="39" xfId="0" applyFont="1" applyFill="1" applyBorder="1" applyAlignment="1">
      <alignment horizontal="center" vertical="center" wrapText="1"/>
    </xf>
    <xf numFmtId="0" fontId="78" fillId="0" borderId="76" xfId="0" applyFont="1" applyBorder="1" applyAlignment="1">
      <alignment horizontal="center" vertical="center" wrapText="1"/>
    </xf>
    <xf numFmtId="0" fontId="77" fillId="36" borderId="32" xfId="0" applyFont="1" applyFill="1" applyBorder="1" applyAlignment="1">
      <alignment horizontal="center" vertical="center" wrapText="1"/>
    </xf>
    <xf numFmtId="0" fontId="77" fillId="36" borderId="33" xfId="0" applyFont="1" applyFill="1" applyBorder="1" applyAlignment="1">
      <alignment horizontal="center" vertical="center" wrapText="1"/>
    </xf>
    <xf numFmtId="0" fontId="71" fillId="0" borderId="10"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3" xfId="0" applyFont="1" applyBorder="1" applyAlignment="1">
      <alignment horizontal="center" vertical="center" wrapText="1"/>
    </xf>
    <xf numFmtId="0" fontId="89" fillId="51" borderId="0" xfId="0" applyFont="1" applyFill="1" applyBorder="1" applyAlignment="1">
      <alignment horizontal="center" wrapText="1"/>
    </xf>
    <xf numFmtId="0" fontId="53" fillId="0" borderId="0" xfId="0" applyFont="1" applyBorder="1" applyAlignment="1">
      <alignment vertical="center" wrapText="1"/>
    </xf>
    <xf numFmtId="0" fontId="78" fillId="0" borderId="29" xfId="0" applyFont="1" applyFill="1" applyBorder="1" applyAlignment="1">
      <alignment horizontal="center" vertical="center" wrapText="1"/>
    </xf>
    <xf numFmtId="0" fontId="78" fillId="0" borderId="31" xfId="0" applyFont="1" applyFill="1" applyBorder="1" applyAlignment="1">
      <alignment horizontal="center" vertical="center" wrapText="1"/>
    </xf>
    <xf numFmtId="0" fontId="78" fillId="0" borderId="29" xfId="0" applyFont="1" applyBorder="1" applyAlignment="1">
      <alignment horizontal="left" vertical="center" wrapText="1"/>
    </xf>
    <xf numFmtId="0" fontId="78" fillId="0" borderId="31"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mpact Cities'!A1" /><Relationship Id="rId2" Type="http://schemas.openxmlformats.org/officeDocument/2006/relationships/hyperlink" Target="#'Well Governed Cities'!A1" /><Relationship Id="rId3" Type="http://schemas.openxmlformats.org/officeDocument/2006/relationships/hyperlink" Target="#'Well Governed Cities'!A1" /><Relationship Id="rId4" Type="http://schemas.openxmlformats.org/officeDocument/2006/relationships/hyperlink" Target="#'Well Governed Cities'!A1" /><Relationship Id="rId5" Type="http://schemas.openxmlformats.org/officeDocument/2006/relationships/hyperlink" Target="#'Enabling environment'!A1" /><Relationship Id="rId6" Type="http://schemas.openxmlformats.org/officeDocument/2006/relationships/hyperlink" Target="#'Enabling environment'!A1" /><Relationship Id="rId7" Type="http://schemas.openxmlformats.org/officeDocument/2006/relationships/hyperlink" Target="#'Enabling environment'!A1" /><Relationship Id="rId8" Type="http://schemas.openxmlformats.org/officeDocument/2006/relationships/hyperlink" Target="#'Inclusive Cities'!A1" /><Relationship Id="rId9" Type="http://schemas.openxmlformats.org/officeDocument/2006/relationships/hyperlink" Target="#'Inclusive Cities'!A1" /><Relationship Id="rId10" Type="http://schemas.openxmlformats.org/officeDocument/2006/relationships/hyperlink" Target="#'Inclusive Cities'!A1" /><Relationship Id="rId11" Type="http://schemas.openxmlformats.org/officeDocument/2006/relationships/hyperlink" Target="#'Productive Cities'!A1" /><Relationship Id="rId12" Type="http://schemas.openxmlformats.org/officeDocument/2006/relationships/hyperlink" Target="#'Productive Cities'!A1" /><Relationship Id="rId13" Type="http://schemas.openxmlformats.org/officeDocument/2006/relationships/hyperlink" Target="#'Productive Cities'!A1" /><Relationship Id="rId14" Type="http://schemas.openxmlformats.org/officeDocument/2006/relationships/hyperlink" Target="#'Sustainable Cities'!A1" /><Relationship Id="rId15" Type="http://schemas.openxmlformats.org/officeDocument/2006/relationships/hyperlink" Target="#'Sustainable Cities'!A1" /><Relationship Id="rId16" Type="http://schemas.openxmlformats.org/officeDocument/2006/relationships/hyperlink" Target="#'Sustainable Cities'!A1" /><Relationship Id="rId17" Type="http://schemas.openxmlformats.org/officeDocument/2006/relationships/hyperlink" Target="#'Inclusive Cities'!A1" /><Relationship Id="rId18" Type="http://schemas.openxmlformats.org/officeDocument/2006/relationships/hyperlink" Target="#'Well Governed Citi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3</xdr:col>
      <xdr:colOff>9525</xdr:colOff>
      <xdr:row>15</xdr:row>
      <xdr:rowOff>114300</xdr:rowOff>
    </xdr:to>
    <xdr:sp>
      <xdr:nvSpPr>
        <xdr:cNvPr id="1" name="TextBox 1"/>
        <xdr:cNvSpPr txBox="1">
          <a:spLocks noChangeArrowheads="1"/>
        </xdr:cNvSpPr>
      </xdr:nvSpPr>
      <xdr:spPr>
        <a:xfrm>
          <a:off x="304800" y="590550"/>
          <a:ext cx="2924175" cy="2305050"/>
        </a:xfrm>
        <a:prstGeom prst="rect">
          <a:avLst/>
        </a:prstGeom>
        <a:solidFill>
          <a:srgbClr val="558ED5"/>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Calibri"/>
              <a:ea typeface="Calibri"/>
              <a:cs typeface="Calibri"/>
            </a:rPr>
            <a:t>Well governed Cities</a:t>
          </a:r>
        </a:p>
      </xdr:txBody>
    </xdr:sp>
    <xdr:clientData/>
  </xdr:twoCellAnchor>
  <xdr:twoCellAnchor>
    <xdr:from>
      <xdr:col>7</xdr:col>
      <xdr:colOff>0</xdr:colOff>
      <xdr:row>4</xdr:row>
      <xdr:rowOff>0</xdr:rowOff>
    </xdr:from>
    <xdr:to>
      <xdr:col>9</xdr:col>
      <xdr:colOff>0</xdr:colOff>
      <xdr:row>13</xdr:row>
      <xdr:rowOff>133350</xdr:rowOff>
    </xdr:to>
    <xdr:sp>
      <xdr:nvSpPr>
        <xdr:cNvPr id="2" name="TextBox 2"/>
        <xdr:cNvSpPr txBox="1">
          <a:spLocks noChangeArrowheads="1"/>
        </xdr:cNvSpPr>
      </xdr:nvSpPr>
      <xdr:spPr>
        <a:xfrm>
          <a:off x="5676900" y="581025"/>
          <a:ext cx="3419475" cy="1933575"/>
        </a:xfrm>
        <a:prstGeom prst="rect">
          <a:avLst/>
        </a:prstGeom>
        <a:solidFill>
          <a:srgbClr val="558ED5"/>
        </a:solidFill>
        <a:ln w="9525" cmpd="sng">
          <a:solidFill>
            <a:srgbClr val="000000"/>
          </a:solidFill>
          <a:headEnd type="none"/>
          <a:tailEnd type="none"/>
        </a:ln>
      </xdr:spPr>
      <xdr:txBody>
        <a:bodyPr vertOverflow="clip" wrap="square"/>
        <a:p>
          <a:pPr algn="ctr">
            <a:defRPr/>
          </a:pPr>
          <a:r>
            <a:rPr lang="en-US" cap="none" sz="2400" b="0" i="0" u="none" baseline="0">
              <a:solidFill>
                <a:srgbClr val="FFFFFF"/>
              </a:solidFill>
              <a:latin typeface="Calibri"/>
              <a:ea typeface="Calibri"/>
              <a:cs typeface="Calibri"/>
            </a:rPr>
            <a:t>Inclusive Cities</a:t>
          </a:r>
        </a:p>
      </xdr:txBody>
    </xdr:sp>
    <xdr:clientData/>
  </xdr:twoCellAnchor>
  <xdr:twoCellAnchor>
    <xdr:from>
      <xdr:col>7</xdr:col>
      <xdr:colOff>0</xdr:colOff>
      <xdr:row>13</xdr:row>
      <xdr:rowOff>190500</xdr:rowOff>
    </xdr:from>
    <xdr:to>
      <xdr:col>9</xdr:col>
      <xdr:colOff>0</xdr:colOff>
      <xdr:row>21</xdr:row>
      <xdr:rowOff>190500</xdr:rowOff>
    </xdr:to>
    <xdr:sp>
      <xdr:nvSpPr>
        <xdr:cNvPr id="3" name="TextBox 3"/>
        <xdr:cNvSpPr txBox="1">
          <a:spLocks noChangeArrowheads="1"/>
        </xdr:cNvSpPr>
      </xdr:nvSpPr>
      <xdr:spPr>
        <a:xfrm>
          <a:off x="5676900" y="2571750"/>
          <a:ext cx="3419475" cy="1600200"/>
        </a:xfrm>
        <a:prstGeom prst="rect">
          <a:avLst/>
        </a:prstGeom>
        <a:solidFill>
          <a:srgbClr val="558ED5"/>
        </a:solidFill>
        <a:ln w="9525" cmpd="sng">
          <a:solidFill>
            <a:srgbClr val="000000"/>
          </a:solidFill>
          <a:headEnd type="none"/>
          <a:tailEnd type="none"/>
        </a:ln>
      </xdr:spPr>
      <xdr:txBody>
        <a:bodyPr vertOverflow="clip" wrap="square"/>
        <a:p>
          <a:pPr algn="ctr">
            <a:defRPr/>
          </a:pPr>
          <a:r>
            <a:rPr lang="en-US" cap="none" sz="2400" b="0" i="0" u="none" baseline="0">
              <a:solidFill>
                <a:srgbClr val="FFFFFF"/>
              </a:solidFill>
              <a:latin typeface="Calibri"/>
              <a:ea typeface="Calibri"/>
              <a:cs typeface="Calibri"/>
            </a:rPr>
            <a:t>Productive Cities</a:t>
          </a:r>
        </a:p>
      </xdr:txBody>
    </xdr:sp>
    <xdr:clientData/>
  </xdr:twoCellAnchor>
  <xdr:twoCellAnchor>
    <xdr:from>
      <xdr:col>7</xdr:col>
      <xdr:colOff>0</xdr:colOff>
      <xdr:row>22</xdr:row>
      <xdr:rowOff>28575</xdr:rowOff>
    </xdr:from>
    <xdr:to>
      <xdr:col>9</xdr:col>
      <xdr:colOff>0</xdr:colOff>
      <xdr:row>28</xdr:row>
      <xdr:rowOff>104775</xdr:rowOff>
    </xdr:to>
    <xdr:sp>
      <xdr:nvSpPr>
        <xdr:cNvPr id="4" name="TextBox 4"/>
        <xdr:cNvSpPr txBox="1">
          <a:spLocks noChangeArrowheads="1"/>
        </xdr:cNvSpPr>
      </xdr:nvSpPr>
      <xdr:spPr>
        <a:xfrm>
          <a:off x="5676900" y="4210050"/>
          <a:ext cx="3419475" cy="1276350"/>
        </a:xfrm>
        <a:prstGeom prst="rect">
          <a:avLst/>
        </a:prstGeom>
        <a:solidFill>
          <a:srgbClr val="558ED5"/>
        </a:solidFill>
        <a:ln w="9525" cmpd="sng">
          <a:solidFill>
            <a:srgbClr val="000000"/>
          </a:solidFill>
          <a:headEnd type="none"/>
          <a:tailEnd type="none"/>
        </a:ln>
      </xdr:spPr>
      <xdr:txBody>
        <a:bodyPr vertOverflow="clip" wrap="square"/>
        <a:p>
          <a:pPr algn="ctr">
            <a:defRPr/>
          </a:pPr>
          <a:r>
            <a:rPr lang="en-US" cap="none" sz="2400" b="0" i="0" u="none" baseline="0">
              <a:solidFill>
                <a:srgbClr val="FFFFFF"/>
              </a:solidFill>
              <a:latin typeface="Calibri"/>
              <a:ea typeface="Calibri"/>
              <a:cs typeface="Calibri"/>
            </a:rPr>
            <a:t>Sustainable Cities</a:t>
          </a:r>
        </a:p>
      </xdr:txBody>
    </xdr:sp>
    <xdr:clientData/>
  </xdr:twoCellAnchor>
  <xdr:twoCellAnchor>
    <xdr:from>
      <xdr:col>1</xdr:col>
      <xdr:colOff>9525</xdr:colOff>
      <xdr:row>16</xdr:row>
      <xdr:rowOff>0</xdr:rowOff>
    </xdr:from>
    <xdr:to>
      <xdr:col>3</xdr:col>
      <xdr:colOff>0</xdr:colOff>
      <xdr:row>28</xdr:row>
      <xdr:rowOff>95250</xdr:rowOff>
    </xdr:to>
    <xdr:sp>
      <xdr:nvSpPr>
        <xdr:cNvPr id="5" name="TextBox 5"/>
        <xdr:cNvSpPr txBox="1">
          <a:spLocks noChangeArrowheads="1"/>
        </xdr:cNvSpPr>
      </xdr:nvSpPr>
      <xdr:spPr>
        <a:xfrm>
          <a:off x="304800" y="2981325"/>
          <a:ext cx="2914650" cy="2495550"/>
        </a:xfrm>
        <a:prstGeom prst="rect">
          <a:avLst/>
        </a:prstGeom>
        <a:solidFill>
          <a:srgbClr val="FF2600"/>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Calibri"/>
              <a:ea typeface="Calibri"/>
              <a:cs typeface="Calibri"/>
            </a:rPr>
            <a:t>Enabling Environment for City Transformation</a:t>
          </a:r>
        </a:p>
      </xdr:txBody>
    </xdr:sp>
    <xdr:clientData/>
  </xdr:twoCellAnchor>
  <xdr:twoCellAnchor>
    <xdr:from>
      <xdr:col>4</xdr:col>
      <xdr:colOff>0</xdr:colOff>
      <xdr:row>3</xdr:row>
      <xdr:rowOff>123825</xdr:rowOff>
    </xdr:from>
    <xdr:to>
      <xdr:col>5</xdr:col>
      <xdr:colOff>809625</xdr:colOff>
      <xdr:row>28</xdr:row>
      <xdr:rowOff>104775</xdr:rowOff>
    </xdr:to>
    <xdr:sp>
      <xdr:nvSpPr>
        <xdr:cNvPr id="6" name="TextBox 6">
          <a:hlinkClick r:id="rId1"/>
        </xdr:cNvPr>
        <xdr:cNvSpPr txBox="1">
          <a:spLocks noChangeArrowheads="1"/>
        </xdr:cNvSpPr>
      </xdr:nvSpPr>
      <xdr:spPr>
        <a:xfrm>
          <a:off x="3562350" y="581025"/>
          <a:ext cx="1752600" cy="4905375"/>
        </a:xfrm>
        <a:prstGeom prst="rect">
          <a:avLst/>
        </a:prstGeom>
        <a:solidFill>
          <a:srgbClr val="558ED5"/>
        </a:solidFill>
        <a:ln w="9525" cmpd="sng">
          <a:solidFill>
            <a:srgbClr val="000000"/>
          </a:solidFill>
          <a:headEnd type="none"/>
          <a:tailEnd type="none"/>
        </a:ln>
      </xdr:spPr>
      <xdr:txBody>
        <a:bodyPr vertOverflow="clip" wrap="square" anchor="ctr"/>
        <a:p>
          <a:pPr algn="ctr">
            <a:defRPr/>
          </a:pPr>
          <a:r>
            <a:rPr lang="en-US" cap="none" sz="2200" b="0" i="0" u="none" baseline="0">
              <a:solidFill>
                <a:srgbClr val="FFFFFF"/>
              </a:solidFill>
              <a:latin typeface="Calibri"/>
              <a:ea typeface="Calibri"/>
              <a:cs typeface="Calibri"/>
            </a:rPr>
            <a:t>Compact Cities &amp; Transformed Urban Space</a:t>
          </a:r>
        </a:p>
      </xdr:txBody>
    </xdr:sp>
    <xdr:clientData/>
  </xdr:twoCellAnchor>
  <xdr:twoCellAnchor>
    <xdr:from>
      <xdr:col>10</xdr:col>
      <xdr:colOff>9525</xdr:colOff>
      <xdr:row>4</xdr:row>
      <xdr:rowOff>0</xdr:rowOff>
    </xdr:from>
    <xdr:to>
      <xdr:col>12</xdr:col>
      <xdr:colOff>9525</xdr:colOff>
      <xdr:row>28</xdr:row>
      <xdr:rowOff>114300</xdr:rowOff>
    </xdr:to>
    <xdr:sp>
      <xdr:nvSpPr>
        <xdr:cNvPr id="7" name="TextBox 7"/>
        <xdr:cNvSpPr txBox="1">
          <a:spLocks noChangeArrowheads="1"/>
        </xdr:cNvSpPr>
      </xdr:nvSpPr>
      <xdr:spPr>
        <a:xfrm>
          <a:off x="9448800" y="581025"/>
          <a:ext cx="1657350" cy="4914900"/>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800" b="0" i="0" u="none" baseline="0">
              <a:solidFill>
                <a:srgbClr val="000000"/>
              </a:solidFill>
              <a:latin typeface="Calibri"/>
              <a:ea typeface="Calibri"/>
              <a:cs typeface="Calibri"/>
            </a:rPr>
            <a:t>Urban economic growth and a reduction of inequality</a:t>
          </a:r>
          <a:r>
            <a:rPr lang="en-US" cap="none" sz="2800" b="0" i="0" u="none" baseline="0">
              <a:solidFill>
                <a:srgbClr val="000000"/>
              </a:solidFill>
              <a:latin typeface="Calibri"/>
              <a:ea typeface="Calibri"/>
              <a:cs typeface="Calibri"/>
            </a:rPr>
            <a:t> and poverty</a:t>
          </a:r>
        </a:p>
      </xdr:txBody>
    </xdr:sp>
    <xdr:clientData/>
  </xdr:twoCellAnchor>
  <xdr:twoCellAnchor>
    <xdr:from>
      <xdr:col>1</xdr:col>
      <xdr:colOff>0</xdr:colOff>
      <xdr:row>1</xdr:row>
      <xdr:rowOff>9525</xdr:rowOff>
    </xdr:from>
    <xdr:to>
      <xdr:col>3</xdr:col>
      <xdr:colOff>9525</xdr:colOff>
      <xdr:row>2</xdr:row>
      <xdr:rowOff>180975</xdr:rowOff>
    </xdr:to>
    <xdr:sp>
      <xdr:nvSpPr>
        <xdr:cNvPr id="8" name="TextBox 13"/>
        <xdr:cNvSpPr txBox="1">
          <a:spLocks noChangeArrowheads="1"/>
        </xdr:cNvSpPr>
      </xdr:nvSpPr>
      <xdr:spPr>
        <a:xfrm>
          <a:off x="295275" y="66675"/>
          <a:ext cx="2933700" cy="371475"/>
        </a:xfrm>
        <a:prstGeom prst="rect">
          <a:avLst/>
        </a:prstGeom>
        <a:solidFill>
          <a:srgbClr val="558ED5"/>
        </a:solidFill>
        <a:ln w="9525"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Immediate Outcomes</a:t>
          </a:r>
        </a:p>
      </xdr:txBody>
    </xdr:sp>
    <xdr:clientData/>
  </xdr:twoCellAnchor>
  <xdr:twoCellAnchor>
    <xdr:from>
      <xdr:col>4</xdr:col>
      <xdr:colOff>0</xdr:colOff>
      <xdr:row>1</xdr:row>
      <xdr:rowOff>0</xdr:rowOff>
    </xdr:from>
    <xdr:to>
      <xdr:col>9</xdr:col>
      <xdr:colOff>9525</xdr:colOff>
      <xdr:row>2</xdr:row>
      <xdr:rowOff>161925</xdr:rowOff>
    </xdr:to>
    <xdr:sp>
      <xdr:nvSpPr>
        <xdr:cNvPr id="9" name="TextBox 14"/>
        <xdr:cNvSpPr txBox="1">
          <a:spLocks noChangeArrowheads="1"/>
        </xdr:cNvSpPr>
      </xdr:nvSpPr>
      <xdr:spPr>
        <a:xfrm>
          <a:off x="3562350" y="57150"/>
          <a:ext cx="5543550" cy="361950"/>
        </a:xfrm>
        <a:prstGeom prst="rect">
          <a:avLst/>
        </a:prstGeom>
        <a:solidFill>
          <a:srgbClr val="558ED5"/>
        </a:solidFill>
        <a:ln w="9525" cmpd="sng">
          <a:solidFill>
            <a:srgbClr val="000000"/>
          </a:solidFill>
          <a:headEnd type="none"/>
          <a:tailEnd type="none"/>
        </a:ln>
      </xdr:spPr>
      <xdr:txBody>
        <a:bodyPr vertOverflow="clip" wrap="square" anchor="ctr"/>
        <a:p>
          <a:pPr algn="ctr">
            <a:defRPr/>
          </a:pPr>
          <a:r>
            <a:rPr lang="en-US" cap="none" sz="1800" b="1" i="0" u="none" baseline="0">
              <a:solidFill>
                <a:srgbClr val="FFFFFF"/>
              </a:solidFill>
              <a:latin typeface="Calibri"/>
              <a:ea typeface="Calibri"/>
              <a:cs typeface="Calibri"/>
            </a:rPr>
            <a:t>Intermediate Outcomes</a:t>
          </a:r>
        </a:p>
      </xdr:txBody>
    </xdr:sp>
    <xdr:clientData/>
  </xdr:twoCellAnchor>
  <xdr:twoCellAnchor>
    <xdr:from>
      <xdr:col>10</xdr:col>
      <xdr:colOff>0</xdr:colOff>
      <xdr:row>1</xdr:row>
      <xdr:rowOff>9525</xdr:rowOff>
    </xdr:from>
    <xdr:to>
      <xdr:col>12</xdr:col>
      <xdr:colOff>9525</xdr:colOff>
      <xdr:row>2</xdr:row>
      <xdr:rowOff>180975</xdr:rowOff>
    </xdr:to>
    <xdr:sp>
      <xdr:nvSpPr>
        <xdr:cNvPr id="10" name="TextBox 15"/>
        <xdr:cNvSpPr txBox="1">
          <a:spLocks noChangeArrowheads="1"/>
        </xdr:cNvSpPr>
      </xdr:nvSpPr>
      <xdr:spPr>
        <a:xfrm>
          <a:off x="9439275" y="66675"/>
          <a:ext cx="1666875" cy="371475"/>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Impact</a:t>
          </a:r>
        </a:p>
      </xdr:txBody>
    </xdr:sp>
    <xdr:clientData/>
  </xdr:twoCellAnchor>
  <xdr:twoCellAnchor>
    <xdr:from>
      <xdr:col>1</xdr:col>
      <xdr:colOff>76200</xdr:colOff>
      <xdr:row>5</xdr:row>
      <xdr:rowOff>171450</xdr:rowOff>
    </xdr:from>
    <xdr:to>
      <xdr:col>2</xdr:col>
      <xdr:colOff>762000</xdr:colOff>
      <xdr:row>8</xdr:row>
      <xdr:rowOff>19050</xdr:rowOff>
    </xdr:to>
    <xdr:sp>
      <xdr:nvSpPr>
        <xdr:cNvPr id="11" name="TextBox 36">
          <a:hlinkClick r:id="rId2"/>
        </xdr:cNvPr>
        <xdr:cNvSpPr txBox="1">
          <a:spLocks noChangeArrowheads="1"/>
        </xdr:cNvSpPr>
      </xdr:nvSpPr>
      <xdr:spPr>
        <a:xfrm>
          <a:off x="371475" y="952500"/>
          <a:ext cx="2781300" cy="447675"/>
        </a:xfrm>
        <a:prstGeom prst="rect">
          <a:avLst/>
        </a:prstGeom>
        <a:solidFill>
          <a:srgbClr val="558ED5"/>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Vision &amp;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leadership to initiate &amp;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drive spatial restructuring</a:t>
          </a:r>
          <a:r>
            <a:rPr lang="en-US" cap="none" sz="1100" b="0" i="0" u="none" baseline="0">
              <a:solidFill>
                <a:srgbClr val="000000"/>
              </a:solidFill>
              <a:latin typeface="Calibri"/>
              <a:ea typeface="Calibri"/>
              <a:cs typeface="Calibri"/>
            </a:rPr>
            <a:t> </a:t>
          </a:r>
        </a:p>
      </xdr:txBody>
    </xdr:sp>
    <xdr:clientData/>
  </xdr:twoCellAnchor>
  <xdr:twoCellAnchor>
    <xdr:from>
      <xdr:col>1</xdr:col>
      <xdr:colOff>76200</xdr:colOff>
      <xdr:row>8</xdr:row>
      <xdr:rowOff>47625</xdr:rowOff>
    </xdr:from>
    <xdr:to>
      <xdr:col>2</xdr:col>
      <xdr:colOff>762000</xdr:colOff>
      <xdr:row>10</xdr:row>
      <xdr:rowOff>104775</xdr:rowOff>
    </xdr:to>
    <xdr:sp>
      <xdr:nvSpPr>
        <xdr:cNvPr id="12" name="TextBox 37">
          <a:hlinkClick r:id="rId3"/>
        </xdr:cNvPr>
        <xdr:cNvSpPr txBox="1">
          <a:spLocks noChangeArrowheads="1"/>
        </xdr:cNvSpPr>
      </xdr:nvSpPr>
      <xdr:spPr>
        <a:xfrm>
          <a:off x="371475" y="1428750"/>
          <a:ext cx="2781300" cy="457200"/>
        </a:xfrm>
        <a:prstGeom prst="rect">
          <a:avLst/>
        </a:prstGeom>
        <a:solidFill>
          <a:srgbClr val="558ED5"/>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Capability to plan, facilitate,</a:t>
          </a:r>
          <a:r>
            <a:rPr lang="en-US" cap="none" sz="1100" b="0" i="0" u="none" baseline="0">
              <a:solidFill>
                <a:srgbClr val="000000"/>
              </a:solidFill>
              <a:latin typeface="Calibri"/>
              <a:ea typeface="Calibri"/>
              <a:cs typeface="Calibri"/>
            </a:rPr>
            <a:t> deliver and manage </a:t>
          </a:r>
          <a:r>
            <a:rPr lang="en-US" cap="none" sz="1100" b="0" i="0" u="none" baseline="0">
              <a:solidFill>
                <a:srgbClr val="000000"/>
              </a:solidFill>
              <a:latin typeface="Calibri"/>
              <a:ea typeface="Calibri"/>
              <a:cs typeface="Calibri"/>
            </a:rPr>
            <a:t>urban spatial transformation</a:t>
          </a:r>
          <a:r>
            <a:rPr lang="en-US" cap="none" sz="1100" b="0" i="0" u="none" baseline="0">
              <a:solidFill>
                <a:srgbClr val="000000"/>
              </a:solidFill>
              <a:latin typeface="Calibri"/>
              <a:ea typeface="Calibri"/>
              <a:cs typeface="Calibri"/>
            </a:rPr>
            <a:t> </a:t>
          </a:r>
        </a:p>
      </xdr:txBody>
    </xdr:sp>
    <xdr:clientData/>
  </xdr:twoCellAnchor>
  <xdr:twoCellAnchor>
    <xdr:from>
      <xdr:col>1</xdr:col>
      <xdr:colOff>76200</xdr:colOff>
      <xdr:row>10</xdr:row>
      <xdr:rowOff>133350</xdr:rowOff>
    </xdr:from>
    <xdr:to>
      <xdr:col>2</xdr:col>
      <xdr:colOff>762000</xdr:colOff>
      <xdr:row>12</xdr:row>
      <xdr:rowOff>180975</xdr:rowOff>
    </xdr:to>
    <xdr:sp>
      <xdr:nvSpPr>
        <xdr:cNvPr id="13" name="TextBox 38">
          <a:hlinkClick r:id="rId4"/>
        </xdr:cNvPr>
        <xdr:cNvSpPr txBox="1">
          <a:spLocks noChangeArrowheads="1"/>
        </xdr:cNvSpPr>
      </xdr:nvSpPr>
      <xdr:spPr>
        <a:xfrm>
          <a:off x="371475" y="1914525"/>
          <a:ext cx="2781300" cy="447675"/>
        </a:xfrm>
        <a:prstGeom prst="rect">
          <a:avLst/>
        </a:prstGeom>
        <a:solidFill>
          <a:srgbClr val="558ED5"/>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Partnering</a:t>
          </a:r>
          <a:r>
            <a:rPr lang="en-US" cap="none" sz="1100" b="0" i="0" u="none" baseline="0">
              <a:solidFill>
                <a:srgbClr val="000000"/>
              </a:solidFill>
              <a:latin typeface="Calibri"/>
              <a:ea typeface="Calibri"/>
              <a:cs typeface="Calibri"/>
            </a:rPr>
            <a:t> with citizens, civil society, private and public sectors</a:t>
          </a:r>
        </a:p>
      </xdr:txBody>
    </xdr:sp>
    <xdr:clientData/>
  </xdr:twoCellAnchor>
  <xdr:twoCellAnchor>
    <xdr:from>
      <xdr:col>1</xdr:col>
      <xdr:colOff>76200</xdr:colOff>
      <xdr:row>22</xdr:row>
      <xdr:rowOff>85725</xdr:rowOff>
    </xdr:from>
    <xdr:to>
      <xdr:col>2</xdr:col>
      <xdr:colOff>762000</xdr:colOff>
      <xdr:row>25</xdr:row>
      <xdr:rowOff>0</xdr:rowOff>
    </xdr:to>
    <xdr:sp>
      <xdr:nvSpPr>
        <xdr:cNvPr id="14" name="TextBox 39">
          <a:hlinkClick r:id="rId5"/>
        </xdr:cNvPr>
        <xdr:cNvSpPr txBox="1">
          <a:spLocks noChangeArrowheads="1"/>
        </xdr:cNvSpPr>
      </xdr:nvSpPr>
      <xdr:spPr>
        <a:xfrm>
          <a:off x="371475" y="4267200"/>
          <a:ext cx="2781300" cy="514350"/>
        </a:xfrm>
        <a:prstGeom prst="rect">
          <a:avLst/>
        </a:prstGeom>
        <a:solidFill>
          <a:srgbClr val="FF2600"/>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Calibri"/>
              <a:ea typeface="Calibri"/>
              <a:cs typeface="Calibri"/>
            </a:rPr>
            <a:t>Assignment of human settlements and public transport functions to cities</a:t>
          </a:r>
        </a:p>
      </xdr:txBody>
    </xdr:sp>
    <xdr:clientData/>
  </xdr:twoCellAnchor>
  <xdr:twoCellAnchor>
    <xdr:from>
      <xdr:col>1</xdr:col>
      <xdr:colOff>76200</xdr:colOff>
      <xdr:row>19</xdr:row>
      <xdr:rowOff>95250</xdr:rowOff>
    </xdr:from>
    <xdr:to>
      <xdr:col>2</xdr:col>
      <xdr:colOff>762000</xdr:colOff>
      <xdr:row>21</xdr:row>
      <xdr:rowOff>200025</xdr:rowOff>
    </xdr:to>
    <xdr:sp>
      <xdr:nvSpPr>
        <xdr:cNvPr id="15" name="TextBox 40">
          <a:hlinkClick r:id="rId6"/>
        </xdr:cNvPr>
        <xdr:cNvSpPr txBox="1">
          <a:spLocks noChangeArrowheads="1"/>
        </xdr:cNvSpPr>
      </xdr:nvSpPr>
      <xdr:spPr>
        <a:xfrm>
          <a:off x="371475" y="3676650"/>
          <a:ext cx="2781300" cy="504825"/>
        </a:xfrm>
        <a:prstGeom prst="rect">
          <a:avLst/>
        </a:prstGeom>
        <a:solidFill>
          <a:srgbClr val="FF2600"/>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Calibri"/>
              <a:ea typeface="Calibri"/>
              <a:cs typeface="Calibri"/>
            </a:rPr>
            <a:t>Restructured fiscal &amp;</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financial framework to support urban growth
</a:t>
          </a:r>
        </a:p>
      </xdr:txBody>
    </xdr:sp>
    <xdr:clientData/>
  </xdr:twoCellAnchor>
  <xdr:twoCellAnchor>
    <xdr:from>
      <xdr:col>1</xdr:col>
      <xdr:colOff>76200</xdr:colOff>
      <xdr:row>25</xdr:row>
      <xdr:rowOff>66675</xdr:rowOff>
    </xdr:from>
    <xdr:to>
      <xdr:col>2</xdr:col>
      <xdr:colOff>762000</xdr:colOff>
      <xdr:row>27</xdr:row>
      <xdr:rowOff>190500</xdr:rowOff>
    </xdr:to>
    <xdr:sp>
      <xdr:nvSpPr>
        <xdr:cNvPr id="16" name="TextBox 41">
          <a:hlinkClick r:id="rId7"/>
        </xdr:cNvPr>
        <xdr:cNvSpPr txBox="1">
          <a:spLocks noChangeArrowheads="1"/>
        </xdr:cNvSpPr>
      </xdr:nvSpPr>
      <xdr:spPr>
        <a:xfrm>
          <a:off x="371475" y="4848225"/>
          <a:ext cx="2781300" cy="523875"/>
        </a:xfrm>
        <a:prstGeom prst="rect">
          <a:avLst/>
        </a:prstGeom>
        <a:solidFill>
          <a:srgbClr val="FF2600"/>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Calibri"/>
              <a:ea typeface="Calibri"/>
              <a:cs typeface="Calibri"/>
            </a:rPr>
            <a:t>Reviewed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policy &amp; regulatory frameworks that hinder cities in achieving their goals. </a:t>
          </a:r>
        </a:p>
      </xdr:txBody>
    </xdr:sp>
    <xdr:clientData/>
  </xdr:twoCellAnchor>
  <xdr:twoCellAnchor>
    <xdr:from>
      <xdr:col>7</xdr:col>
      <xdr:colOff>66675</xdr:colOff>
      <xdr:row>6</xdr:row>
      <xdr:rowOff>57150</xdr:rowOff>
    </xdr:from>
    <xdr:to>
      <xdr:col>8</xdr:col>
      <xdr:colOff>752475</xdr:colOff>
      <xdr:row>7</xdr:row>
      <xdr:rowOff>114300</xdr:rowOff>
    </xdr:to>
    <xdr:sp>
      <xdr:nvSpPr>
        <xdr:cNvPr id="17" name="TextBox 42">
          <a:hlinkClick r:id="rId8"/>
        </xdr:cNvPr>
        <xdr:cNvSpPr txBox="1">
          <a:spLocks noChangeArrowheads="1"/>
        </xdr:cNvSpPr>
      </xdr:nvSpPr>
      <xdr:spPr>
        <a:xfrm>
          <a:off x="5743575" y="1038225"/>
          <a:ext cx="3276600" cy="257175"/>
        </a:xfrm>
        <a:prstGeom prst="rect">
          <a:avLst/>
        </a:prstGeom>
        <a:solidFill>
          <a:srgbClr val="558ED5"/>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New housing options with social diversity</a:t>
          </a:r>
        </a:p>
      </xdr:txBody>
    </xdr:sp>
    <xdr:clientData/>
  </xdr:twoCellAnchor>
  <xdr:twoCellAnchor>
    <xdr:from>
      <xdr:col>7</xdr:col>
      <xdr:colOff>66675</xdr:colOff>
      <xdr:row>7</xdr:row>
      <xdr:rowOff>161925</xdr:rowOff>
    </xdr:from>
    <xdr:to>
      <xdr:col>8</xdr:col>
      <xdr:colOff>752475</xdr:colOff>
      <xdr:row>9</xdr:row>
      <xdr:rowOff>0</xdr:rowOff>
    </xdr:to>
    <xdr:sp>
      <xdr:nvSpPr>
        <xdr:cNvPr id="18" name="TextBox 43">
          <a:hlinkClick r:id="rId9"/>
        </xdr:cNvPr>
        <xdr:cNvSpPr txBox="1">
          <a:spLocks noChangeArrowheads="1"/>
        </xdr:cNvSpPr>
      </xdr:nvSpPr>
      <xdr:spPr>
        <a:xfrm>
          <a:off x="5743575" y="1343025"/>
          <a:ext cx="3276600" cy="238125"/>
        </a:xfrm>
        <a:prstGeom prst="rect">
          <a:avLst/>
        </a:prstGeom>
        <a:solidFill>
          <a:srgbClr val="558ED5"/>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Affordable</a:t>
          </a:r>
          <a:r>
            <a:rPr lang="en-US" cap="none" sz="1100" b="0" i="0" u="none" baseline="0">
              <a:solidFill>
                <a:srgbClr val="000000"/>
              </a:solidFill>
              <a:latin typeface="Calibri"/>
              <a:ea typeface="Calibri"/>
              <a:cs typeface="Calibri"/>
            </a:rPr>
            <a:t> &amp; efficient public transport services</a:t>
          </a:r>
        </a:p>
      </xdr:txBody>
    </xdr:sp>
    <xdr:clientData/>
  </xdr:twoCellAnchor>
  <xdr:twoCellAnchor>
    <xdr:from>
      <xdr:col>7</xdr:col>
      <xdr:colOff>66675</xdr:colOff>
      <xdr:row>9</xdr:row>
      <xdr:rowOff>38100</xdr:rowOff>
    </xdr:from>
    <xdr:to>
      <xdr:col>8</xdr:col>
      <xdr:colOff>752475</xdr:colOff>
      <xdr:row>11</xdr:row>
      <xdr:rowOff>95250</xdr:rowOff>
    </xdr:to>
    <xdr:sp>
      <xdr:nvSpPr>
        <xdr:cNvPr id="19" name="TextBox 44">
          <a:hlinkClick r:id="rId10"/>
        </xdr:cNvPr>
        <xdr:cNvSpPr txBox="1">
          <a:spLocks noChangeArrowheads="1"/>
        </xdr:cNvSpPr>
      </xdr:nvSpPr>
      <xdr:spPr>
        <a:xfrm>
          <a:off x="5743575" y="1619250"/>
          <a:ext cx="3276600" cy="457200"/>
        </a:xfrm>
        <a:prstGeom prst="rect">
          <a:avLst/>
        </a:prstGeom>
        <a:solidFill>
          <a:srgbClr val="558ED5"/>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Integrated public transport system that is used by the majority of city inhabitants</a:t>
          </a:r>
        </a:p>
      </xdr:txBody>
    </xdr:sp>
    <xdr:clientData/>
  </xdr:twoCellAnchor>
  <xdr:twoCellAnchor>
    <xdr:from>
      <xdr:col>7</xdr:col>
      <xdr:colOff>66675</xdr:colOff>
      <xdr:row>15</xdr:row>
      <xdr:rowOff>200025</xdr:rowOff>
    </xdr:from>
    <xdr:to>
      <xdr:col>8</xdr:col>
      <xdr:colOff>752475</xdr:colOff>
      <xdr:row>17</xdr:row>
      <xdr:rowOff>57150</xdr:rowOff>
    </xdr:to>
    <xdr:sp>
      <xdr:nvSpPr>
        <xdr:cNvPr id="20" name="TextBox 45">
          <a:hlinkClick r:id="rId11"/>
        </xdr:cNvPr>
        <xdr:cNvSpPr txBox="1">
          <a:spLocks noChangeArrowheads="1"/>
        </xdr:cNvSpPr>
      </xdr:nvSpPr>
      <xdr:spPr>
        <a:xfrm>
          <a:off x="5743575" y="2981325"/>
          <a:ext cx="3276600" cy="257175"/>
        </a:xfrm>
        <a:prstGeom prst="rect">
          <a:avLst/>
        </a:prstGeom>
        <a:solidFill>
          <a:srgbClr val="558ED5"/>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Growing city economies</a:t>
          </a:r>
        </a:p>
      </xdr:txBody>
    </xdr:sp>
    <xdr:clientData/>
  </xdr:twoCellAnchor>
  <xdr:twoCellAnchor>
    <xdr:from>
      <xdr:col>7</xdr:col>
      <xdr:colOff>66675</xdr:colOff>
      <xdr:row>17</xdr:row>
      <xdr:rowOff>114300</xdr:rowOff>
    </xdr:from>
    <xdr:to>
      <xdr:col>8</xdr:col>
      <xdr:colOff>752475</xdr:colOff>
      <xdr:row>18</xdr:row>
      <xdr:rowOff>161925</xdr:rowOff>
    </xdr:to>
    <xdr:sp>
      <xdr:nvSpPr>
        <xdr:cNvPr id="21" name="TextBox 46">
          <a:hlinkClick r:id="rId12"/>
        </xdr:cNvPr>
        <xdr:cNvSpPr txBox="1">
          <a:spLocks noChangeArrowheads="1"/>
        </xdr:cNvSpPr>
      </xdr:nvSpPr>
      <xdr:spPr>
        <a:xfrm>
          <a:off x="5743575" y="3295650"/>
          <a:ext cx="3276600" cy="247650"/>
        </a:xfrm>
        <a:prstGeom prst="rect">
          <a:avLst/>
        </a:prstGeom>
        <a:solidFill>
          <a:srgbClr val="558ED5"/>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Increased city productivity</a:t>
          </a:r>
        </a:p>
      </xdr:txBody>
    </xdr:sp>
    <xdr:clientData/>
  </xdr:twoCellAnchor>
  <xdr:twoCellAnchor>
    <xdr:from>
      <xdr:col>7</xdr:col>
      <xdr:colOff>66675</xdr:colOff>
      <xdr:row>19</xdr:row>
      <xdr:rowOff>0</xdr:rowOff>
    </xdr:from>
    <xdr:to>
      <xdr:col>8</xdr:col>
      <xdr:colOff>752475</xdr:colOff>
      <xdr:row>21</xdr:row>
      <xdr:rowOff>114300</xdr:rowOff>
    </xdr:to>
    <xdr:sp>
      <xdr:nvSpPr>
        <xdr:cNvPr id="22" name="TextBox 47">
          <a:hlinkClick r:id="rId13"/>
        </xdr:cNvPr>
        <xdr:cNvSpPr txBox="1">
          <a:spLocks noChangeArrowheads="1"/>
        </xdr:cNvSpPr>
      </xdr:nvSpPr>
      <xdr:spPr>
        <a:xfrm>
          <a:off x="5743575" y="3581400"/>
          <a:ext cx="3276600" cy="514350"/>
        </a:xfrm>
        <a:prstGeom prst="rect">
          <a:avLst/>
        </a:prstGeom>
        <a:solidFill>
          <a:srgbClr val="558ED5"/>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Decoupling of non-renewable energy inputs from economic growth</a:t>
          </a:r>
        </a:p>
      </xdr:txBody>
    </xdr:sp>
    <xdr:clientData/>
  </xdr:twoCellAnchor>
  <xdr:twoCellAnchor>
    <xdr:from>
      <xdr:col>7</xdr:col>
      <xdr:colOff>66675</xdr:colOff>
      <xdr:row>24</xdr:row>
      <xdr:rowOff>38100</xdr:rowOff>
    </xdr:from>
    <xdr:to>
      <xdr:col>8</xdr:col>
      <xdr:colOff>752475</xdr:colOff>
      <xdr:row>25</xdr:row>
      <xdr:rowOff>66675</xdr:rowOff>
    </xdr:to>
    <xdr:sp>
      <xdr:nvSpPr>
        <xdr:cNvPr id="23" name="TextBox 48">
          <a:hlinkClick r:id="rId14"/>
        </xdr:cNvPr>
        <xdr:cNvSpPr txBox="1">
          <a:spLocks noChangeArrowheads="1"/>
        </xdr:cNvSpPr>
      </xdr:nvSpPr>
      <xdr:spPr>
        <a:xfrm>
          <a:off x="5743575" y="4619625"/>
          <a:ext cx="3276600" cy="228600"/>
        </a:xfrm>
        <a:prstGeom prst="rect">
          <a:avLst/>
        </a:prstGeom>
        <a:solidFill>
          <a:srgbClr val="558ED5"/>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Integrity</a:t>
          </a:r>
          <a:r>
            <a:rPr lang="en-US" cap="none" sz="1100" b="0" i="0" u="none" baseline="0">
              <a:solidFill>
                <a:srgbClr val="000000"/>
              </a:solidFill>
              <a:latin typeface="Calibri"/>
              <a:ea typeface="Calibri"/>
              <a:cs typeface="Calibri"/>
            </a:rPr>
            <a:t> of ecosystems</a:t>
          </a:r>
        </a:p>
      </xdr:txBody>
    </xdr:sp>
    <xdr:clientData/>
  </xdr:twoCellAnchor>
  <xdr:twoCellAnchor>
    <xdr:from>
      <xdr:col>7</xdr:col>
      <xdr:colOff>66675</xdr:colOff>
      <xdr:row>25</xdr:row>
      <xdr:rowOff>104775</xdr:rowOff>
    </xdr:from>
    <xdr:to>
      <xdr:col>8</xdr:col>
      <xdr:colOff>752475</xdr:colOff>
      <xdr:row>26</xdr:row>
      <xdr:rowOff>152400</xdr:rowOff>
    </xdr:to>
    <xdr:sp>
      <xdr:nvSpPr>
        <xdr:cNvPr id="24" name="TextBox 49">
          <a:hlinkClick r:id="rId15"/>
        </xdr:cNvPr>
        <xdr:cNvSpPr txBox="1">
          <a:spLocks noChangeArrowheads="1"/>
        </xdr:cNvSpPr>
      </xdr:nvSpPr>
      <xdr:spPr>
        <a:xfrm>
          <a:off x="5743575" y="4886325"/>
          <a:ext cx="3276600" cy="247650"/>
        </a:xfrm>
        <a:prstGeom prst="rect">
          <a:avLst/>
        </a:prstGeom>
        <a:solidFill>
          <a:srgbClr val="558ED5"/>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Climate mitigation and adaptation</a:t>
          </a:r>
        </a:p>
      </xdr:txBody>
    </xdr:sp>
    <xdr:clientData/>
  </xdr:twoCellAnchor>
  <xdr:twoCellAnchor>
    <xdr:from>
      <xdr:col>7</xdr:col>
      <xdr:colOff>66675</xdr:colOff>
      <xdr:row>26</xdr:row>
      <xdr:rowOff>190500</xdr:rowOff>
    </xdr:from>
    <xdr:to>
      <xdr:col>8</xdr:col>
      <xdr:colOff>752475</xdr:colOff>
      <xdr:row>28</xdr:row>
      <xdr:rowOff>9525</xdr:rowOff>
    </xdr:to>
    <xdr:sp>
      <xdr:nvSpPr>
        <xdr:cNvPr id="25" name="TextBox 50">
          <a:hlinkClick r:id="rId16"/>
        </xdr:cNvPr>
        <xdr:cNvSpPr txBox="1">
          <a:spLocks noChangeArrowheads="1"/>
        </xdr:cNvSpPr>
      </xdr:nvSpPr>
      <xdr:spPr>
        <a:xfrm>
          <a:off x="5743575" y="5172075"/>
          <a:ext cx="3276600" cy="219075"/>
        </a:xfrm>
        <a:prstGeom prst="rect">
          <a:avLst/>
        </a:prstGeom>
        <a:solidFill>
          <a:srgbClr val="558ED5"/>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Sustainable</a:t>
          </a:r>
          <a:r>
            <a:rPr lang="en-US" cap="none" sz="1100" b="0" i="0" u="none" baseline="0">
              <a:solidFill>
                <a:srgbClr val="000000"/>
              </a:solidFill>
              <a:latin typeface="Calibri"/>
              <a:ea typeface="Calibri"/>
              <a:cs typeface="Calibri"/>
            </a:rPr>
            <a:t> resource utilisation</a:t>
          </a:r>
        </a:p>
      </xdr:txBody>
    </xdr:sp>
    <xdr:clientData/>
  </xdr:twoCellAnchor>
  <xdr:twoCellAnchor>
    <xdr:from>
      <xdr:col>7</xdr:col>
      <xdr:colOff>66675</xdr:colOff>
      <xdr:row>11</xdr:row>
      <xdr:rowOff>142875</xdr:rowOff>
    </xdr:from>
    <xdr:to>
      <xdr:col>8</xdr:col>
      <xdr:colOff>752475</xdr:colOff>
      <xdr:row>13</xdr:row>
      <xdr:rowOff>9525</xdr:rowOff>
    </xdr:to>
    <xdr:sp>
      <xdr:nvSpPr>
        <xdr:cNvPr id="26" name="TextBox 51">
          <a:hlinkClick r:id="rId17"/>
        </xdr:cNvPr>
        <xdr:cNvSpPr txBox="1">
          <a:spLocks noChangeArrowheads="1"/>
        </xdr:cNvSpPr>
      </xdr:nvSpPr>
      <xdr:spPr>
        <a:xfrm>
          <a:off x="5743575" y="2124075"/>
          <a:ext cx="3276600" cy="266700"/>
        </a:xfrm>
        <a:prstGeom prst="rect">
          <a:avLst/>
        </a:prstGeom>
        <a:solidFill>
          <a:srgbClr val="558ED5"/>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Social</a:t>
          </a:r>
          <a:r>
            <a:rPr lang="en-US" cap="none" sz="1100" b="0" i="0" u="none" baseline="0">
              <a:solidFill>
                <a:srgbClr val="000000"/>
              </a:solidFill>
              <a:latin typeface="Calibri"/>
              <a:ea typeface="Calibri"/>
              <a:cs typeface="Calibri"/>
            </a:rPr>
            <a:t> facilities and services</a:t>
          </a:r>
        </a:p>
      </xdr:txBody>
    </xdr:sp>
    <xdr:clientData/>
  </xdr:twoCellAnchor>
  <xdr:twoCellAnchor>
    <xdr:from>
      <xdr:col>1</xdr:col>
      <xdr:colOff>76200</xdr:colOff>
      <xdr:row>13</xdr:row>
      <xdr:rowOff>19050</xdr:rowOff>
    </xdr:from>
    <xdr:to>
      <xdr:col>2</xdr:col>
      <xdr:colOff>762000</xdr:colOff>
      <xdr:row>15</xdr:row>
      <xdr:rowOff>47625</xdr:rowOff>
    </xdr:to>
    <xdr:sp>
      <xdr:nvSpPr>
        <xdr:cNvPr id="27" name="TextBox 53">
          <a:hlinkClick r:id="rId18"/>
        </xdr:cNvPr>
        <xdr:cNvSpPr txBox="1">
          <a:spLocks noChangeArrowheads="1"/>
        </xdr:cNvSpPr>
      </xdr:nvSpPr>
      <xdr:spPr>
        <a:xfrm>
          <a:off x="371475" y="2400300"/>
          <a:ext cx="2781300" cy="428625"/>
        </a:xfrm>
        <a:prstGeom prst="rect">
          <a:avLst/>
        </a:prstGeom>
        <a:solidFill>
          <a:srgbClr val="558ED5"/>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Delivery of catalytic</a:t>
          </a:r>
          <a:r>
            <a:rPr lang="en-US" cap="none" sz="1100" b="0" i="0" u="none" baseline="0">
              <a:solidFill>
                <a:srgbClr val="000000"/>
              </a:solidFill>
              <a:latin typeface="Calibri"/>
              <a:ea typeface="Calibri"/>
              <a:cs typeface="Calibri"/>
            </a:rPr>
            <a:t> projects in spatially targetted areas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hyperlink" Target="mailto:Nishendra.Moodley@treasury.gov.za"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mailto:Seth.Maqetuka@treasury.gov.za"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mailto:Seth.Maqetuka@treasury.gov.za" TargetMode="External" /></Relationships>
</file>

<file path=xl/worksheets/_rels/sheet26.xml.rels><?xml version="1.0" encoding="utf-8" standalone="yes"?><Relationships xmlns="http://schemas.openxmlformats.org/package/2006/relationships"><Relationship Id="rId1" Type="http://schemas.openxmlformats.org/officeDocument/2006/relationships/hyperlink" Target="mailto:Seth.Maqetuka@treasury.gov.za" TargetMode="External" /></Relationships>
</file>

<file path=xl/worksheets/_rels/sheet27.xml.rels><?xml version="1.0" encoding="utf-8" standalone="yes"?><Relationships xmlns="http://schemas.openxmlformats.org/package/2006/relationships"><Relationship Id="rId1" Type="http://schemas.openxmlformats.org/officeDocument/2006/relationships/hyperlink" Target="mailto:Seth.Maqetuka@treasury.gov.za" TargetMode="External" /></Relationships>
</file>

<file path=xl/worksheets/_rels/sheet28.xml.rels><?xml version="1.0" encoding="utf-8" standalone="yes"?><Relationships xmlns="http://schemas.openxmlformats.org/package/2006/relationships"><Relationship Id="rId1" Type="http://schemas.openxmlformats.org/officeDocument/2006/relationships/hyperlink" Target="mailto:Seth.Maqetuka@treasury.gov.z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H48:H48"/>
  <sheetViews>
    <sheetView zoomScale="111" zoomScaleNormal="111" zoomScalePageLayoutView="0" workbookViewId="0" topLeftCell="A1">
      <selection activeCell="A1" sqref="A1"/>
    </sheetView>
  </sheetViews>
  <sheetFormatPr defaultColWidth="10.875" defaultRowHeight="15.75"/>
  <cols>
    <col min="1" max="1" width="3.875" style="11" customWidth="1"/>
    <col min="2" max="2" width="27.50390625" style="11" customWidth="1"/>
    <col min="3" max="3" width="10.875" style="11" customWidth="1"/>
    <col min="4" max="4" width="4.50390625" style="11" customWidth="1"/>
    <col min="5" max="5" width="12.375" style="11" customWidth="1"/>
    <col min="6" max="6" width="10.875" style="11" customWidth="1"/>
    <col min="7" max="7" width="4.50390625" style="11" customWidth="1"/>
    <col min="8" max="8" width="34.00390625" style="11" customWidth="1"/>
    <col min="9" max="9" width="10.875" style="11" customWidth="1"/>
    <col min="10" max="10" width="4.50390625" style="11" customWidth="1"/>
    <col min="11" max="12" width="10.875" style="11" customWidth="1"/>
    <col min="13" max="13" width="4.375" style="11" customWidth="1"/>
    <col min="14" max="16384" width="10.875" style="11" customWidth="1"/>
  </cols>
  <sheetData>
    <row r="1" ht="4.5" customHeight="1"/>
    <row r="4" ht="9.75" customHeight="1"/>
    <row r="44" ht="24.75" customHeight="1"/>
    <row r="48" ht="15.75">
      <c r="H48" s="13"/>
    </row>
  </sheetData>
  <sheetProtection/>
  <printOptions/>
  <pageMargins left="0.7" right="0.7" top="0.75" bottom="0.75" header="0.3" footer="0.3"/>
  <pageSetup fitToHeight="1" fitToWidth="1" orientation="landscape" paperSize="9" scale="60"/>
  <drawing r:id="rId1"/>
</worksheet>
</file>

<file path=xl/worksheets/sheet10.xml><?xml version="1.0" encoding="utf-8"?>
<worksheet xmlns="http://schemas.openxmlformats.org/spreadsheetml/2006/main" xmlns:r="http://schemas.openxmlformats.org/officeDocument/2006/relationships">
  <sheetPr>
    <tabColor rgb="FF00FFFF"/>
    <pageSetUpPr fitToPage="1"/>
  </sheetPr>
  <dimension ref="A1:I19"/>
  <sheetViews>
    <sheetView zoomScale="171" zoomScaleNormal="171" zoomScalePageLayoutView="171" workbookViewId="0" topLeftCell="A1">
      <selection activeCell="A1" sqref="A1"/>
    </sheetView>
  </sheetViews>
  <sheetFormatPr defaultColWidth="11.00390625" defaultRowHeight="15.75"/>
  <cols>
    <col min="1" max="1" width="11.00390625" style="0" customWidth="1"/>
    <col min="2" max="2" width="12.625" style="0" customWidth="1"/>
    <col min="3" max="7" width="11.00390625" style="0" customWidth="1"/>
    <col min="8" max="8" width="24.375" style="0" customWidth="1"/>
  </cols>
  <sheetData>
    <row r="1" spans="1:9" s="95" customFormat="1" ht="21">
      <c r="A1" s="93" t="s">
        <v>733</v>
      </c>
      <c r="B1" s="94" t="s">
        <v>732</v>
      </c>
      <c r="C1" s="72"/>
      <c r="D1" s="72"/>
      <c r="E1" s="72"/>
      <c r="F1" s="72"/>
      <c r="G1" s="72"/>
      <c r="H1" s="73"/>
      <c r="I1" s="74"/>
    </row>
    <row r="2" spans="1:9" ht="19.5">
      <c r="A2" s="352" t="s">
        <v>107</v>
      </c>
      <c r="B2" s="353"/>
      <c r="C2" s="353"/>
      <c r="D2" s="353"/>
      <c r="E2" s="353"/>
      <c r="F2" s="353"/>
      <c r="G2" s="353"/>
      <c r="H2" s="354"/>
      <c r="I2" s="69"/>
    </row>
    <row r="3" spans="1:9" ht="18">
      <c r="A3" s="355"/>
      <c r="B3" s="356"/>
      <c r="C3" s="356"/>
      <c r="D3" s="356"/>
      <c r="E3" s="356"/>
      <c r="F3" s="356"/>
      <c r="G3" s="356"/>
      <c r="H3" s="357"/>
      <c r="I3" s="69"/>
    </row>
    <row r="4" spans="1:9" ht="66" customHeight="1">
      <c r="A4" s="358" t="s">
        <v>108</v>
      </c>
      <c r="B4" s="361" t="s">
        <v>809</v>
      </c>
      <c r="C4" s="137" t="s">
        <v>109</v>
      </c>
      <c r="D4" s="80" t="s">
        <v>128</v>
      </c>
      <c r="E4" s="364" t="s">
        <v>110</v>
      </c>
      <c r="F4" s="366" t="s">
        <v>810</v>
      </c>
      <c r="G4" s="367"/>
      <c r="H4" s="368"/>
      <c r="I4" s="69"/>
    </row>
    <row r="5" spans="1:9" ht="15.75" customHeight="1">
      <c r="A5" s="359"/>
      <c r="B5" s="362"/>
      <c r="C5" s="364" t="s">
        <v>111</v>
      </c>
      <c r="D5" s="372" t="s">
        <v>265</v>
      </c>
      <c r="E5" s="365"/>
      <c r="F5" s="369"/>
      <c r="G5" s="370"/>
      <c r="H5" s="371"/>
      <c r="I5" s="69"/>
    </row>
    <row r="6" spans="1:9" ht="105.75" customHeight="1">
      <c r="A6" s="360"/>
      <c r="B6" s="363"/>
      <c r="C6" s="365"/>
      <c r="D6" s="373"/>
      <c r="E6" s="137" t="s">
        <v>112</v>
      </c>
      <c r="F6" s="337" t="s">
        <v>890</v>
      </c>
      <c r="G6" s="338"/>
      <c r="H6" s="339"/>
      <c r="I6" s="69"/>
    </row>
    <row r="7" spans="1:9" ht="19.5" customHeight="1">
      <c r="A7" s="144" t="s">
        <v>113</v>
      </c>
      <c r="B7" s="132" t="s">
        <v>727</v>
      </c>
      <c r="C7" s="137" t="s">
        <v>114</v>
      </c>
      <c r="D7" s="132" t="s">
        <v>233</v>
      </c>
      <c r="E7" s="137" t="s">
        <v>115</v>
      </c>
      <c r="F7" s="337" t="s">
        <v>811</v>
      </c>
      <c r="G7" s="338"/>
      <c r="H7" s="339"/>
      <c r="I7" s="69"/>
    </row>
    <row r="8" spans="1:9" ht="16.5">
      <c r="A8" s="144" t="s">
        <v>116</v>
      </c>
      <c r="B8" s="337" t="s">
        <v>266</v>
      </c>
      <c r="C8" s="338"/>
      <c r="D8" s="344"/>
      <c r="E8" s="137" t="s">
        <v>117</v>
      </c>
      <c r="F8" s="337" t="s">
        <v>135</v>
      </c>
      <c r="G8" s="338"/>
      <c r="H8" s="339"/>
      <c r="I8" s="69"/>
    </row>
    <row r="9" spans="1:9" ht="19.5" customHeight="1">
      <c r="A9" s="144" t="s">
        <v>118</v>
      </c>
      <c r="B9" s="337" t="s">
        <v>267</v>
      </c>
      <c r="C9" s="338"/>
      <c r="D9" s="344"/>
      <c r="E9" s="137" t="s">
        <v>119</v>
      </c>
      <c r="F9" s="348" t="s">
        <v>163</v>
      </c>
      <c r="G9" s="349"/>
      <c r="H9" s="351"/>
      <c r="I9" s="69"/>
    </row>
    <row r="10" spans="1:9" ht="15.75">
      <c r="A10" s="345"/>
      <c r="B10" s="346"/>
      <c r="C10" s="346"/>
      <c r="D10" s="346"/>
      <c r="E10" s="346"/>
      <c r="F10" s="346"/>
      <c r="G10" s="346"/>
      <c r="H10" s="347"/>
      <c r="I10" s="69"/>
    </row>
    <row r="11" spans="1:9" ht="16.5">
      <c r="A11" s="136" t="s">
        <v>120</v>
      </c>
      <c r="B11" s="132" t="s">
        <v>812</v>
      </c>
      <c r="C11" s="85" t="s">
        <v>121</v>
      </c>
      <c r="D11" s="132" t="s">
        <v>134</v>
      </c>
      <c r="E11" s="84" t="s">
        <v>122</v>
      </c>
      <c r="F11" s="132" t="s">
        <v>169</v>
      </c>
      <c r="G11" s="85" t="s">
        <v>121</v>
      </c>
      <c r="H11" s="133" t="s">
        <v>170</v>
      </c>
      <c r="I11" s="69"/>
    </row>
    <row r="12" spans="1:9" ht="16.5">
      <c r="A12" s="144" t="s">
        <v>123</v>
      </c>
      <c r="B12" s="132" t="s">
        <v>135</v>
      </c>
      <c r="C12" s="137" t="s">
        <v>124</v>
      </c>
      <c r="D12" s="132" t="s">
        <v>142</v>
      </c>
      <c r="E12" s="137" t="s">
        <v>123</v>
      </c>
      <c r="F12" s="132" t="s">
        <v>135</v>
      </c>
      <c r="G12" s="137" t="s">
        <v>124</v>
      </c>
      <c r="H12" s="133" t="s">
        <v>142</v>
      </c>
      <c r="I12" s="69"/>
    </row>
    <row r="13" spans="1:9" ht="19.5" customHeight="1">
      <c r="A13" s="144" t="s">
        <v>112</v>
      </c>
      <c r="B13" s="337" t="s">
        <v>813</v>
      </c>
      <c r="C13" s="338"/>
      <c r="D13" s="344"/>
      <c r="E13" s="137" t="s">
        <v>112</v>
      </c>
      <c r="F13" s="337" t="s">
        <v>171</v>
      </c>
      <c r="G13" s="338"/>
      <c r="H13" s="339"/>
      <c r="I13" s="69"/>
    </row>
    <row r="14" spans="1:9" ht="19.5" customHeight="1">
      <c r="A14" s="144" t="s">
        <v>125</v>
      </c>
      <c r="B14" s="337" t="s">
        <v>268</v>
      </c>
      <c r="C14" s="338"/>
      <c r="D14" s="344"/>
      <c r="E14" s="137" t="s">
        <v>125</v>
      </c>
      <c r="F14" s="337" t="s">
        <v>172</v>
      </c>
      <c r="G14" s="338"/>
      <c r="H14" s="339"/>
      <c r="I14" s="69"/>
    </row>
    <row r="15" spans="1:9" ht="15.75">
      <c r="A15" s="345"/>
      <c r="B15" s="346"/>
      <c r="C15" s="346"/>
      <c r="D15" s="346"/>
      <c r="E15" s="346"/>
      <c r="F15" s="346"/>
      <c r="G15" s="346"/>
      <c r="H15" s="347"/>
      <c r="I15" s="69"/>
    </row>
    <row r="16" spans="1:9" ht="16.5">
      <c r="A16" s="136" t="s">
        <v>126</v>
      </c>
      <c r="B16" s="134" t="s">
        <v>148</v>
      </c>
      <c r="C16" s="85" t="s">
        <v>121</v>
      </c>
      <c r="D16" s="134" t="s">
        <v>164</v>
      </c>
      <c r="E16" s="84" t="s">
        <v>127</v>
      </c>
      <c r="F16" s="134" t="s">
        <v>148</v>
      </c>
      <c r="G16" s="85" t="s">
        <v>121</v>
      </c>
      <c r="H16" s="135" t="s">
        <v>149</v>
      </c>
      <c r="I16" s="69"/>
    </row>
    <row r="17" spans="1:9" ht="16.5">
      <c r="A17" s="144" t="s">
        <v>123</v>
      </c>
      <c r="B17" s="134" t="s">
        <v>148</v>
      </c>
      <c r="C17" s="137" t="s">
        <v>124</v>
      </c>
      <c r="D17" s="134" t="s">
        <v>164</v>
      </c>
      <c r="E17" s="137" t="s">
        <v>123</v>
      </c>
      <c r="F17" s="134" t="s">
        <v>148</v>
      </c>
      <c r="G17" s="137" t="s">
        <v>124</v>
      </c>
      <c r="H17" s="135" t="s">
        <v>149</v>
      </c>
      <c r="I17" s="69"/>
    </row>
    <row r="18" spans="1:9" ht="19.5" customHeight="1">
      <c r="A18" s="144" t="s">
        <v>112</v>
      </c>
      <c r="B18" s="348" t="s">
        <v>145</v>
      </c>
      <c r="C18" s="349"/>
      <c r="D18" s="350"/>
      <c r="E18" s="137" t="s">
        <v>112</v>
      </c>
      <c r="F18" s="348" t="s">
        <v>151</v>
      </c>
      <c r="G18" s="349"/>
      <c r="H18" s="351"/>
      <c r="I18" s="69"/>
    </row>
    <row r="19" spans="1:9" ht="19.5" customHeight="1" thickBot="1">
      <c r="A19" s="145" t="s">
        <v>125</v>
      </c>
      <c r="B19" s="340" t="s">
        <v>145</v>
      </c>
      <c r="C19" s="341"/>
      <c r="D19" s="342"/>
      <c r="E19" s="146" t="s">
        <v>125</v>
      </c>
      <c r="F19" s="340" t="s">
        <v>151</v>
      </c>
      <c r="G19" s="341"/>
      <c r="H19" s="343"/>
      <c r="I19" s="69"/>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Well Governed Cities'!A1" display="Outcome Summary"/>
    <hyperlink ref="A1" location="'ToC View'!A1" display="ToC"/>
  </hyperlinks>
  <printOptions/>
  <pageMargins left="0.7" right="0.7" top="0.75" bottom="0.75" header="0.3" footer="0.3"/>
  <pageSetup fitToHeight="1" fitToWidth="1" orientation="landscape" paperSize="9" scale="96"/>
</worksheet>
</file>

<file path=xl/worksheets/sheet11.xml><?xml version="1.0" encoding="utf-8"?>
<worksheet xmlns="http://schemas.openxmlformats.org/spreadsheetml/2006/main" xmlns:r="http://schemas.openxmlformats.org/officeDocument/2006/relationships">
  <dimension ref="A1:I19"/>
  <sheetViews>
    <sheetView zoomScale="187" zoomScaleNormal="187" zoomScalePageLayoutView="187" workbookViewId="0" topLeftCell="A1">
      <selection activeCell="B1" sqref="B1"/>
    </sheetView>
  </sheetViews>
  <sheetFormatPr defaultColWidth="11.00390625" defaultRowHeight="15.75"/>
  <sheetData>
    <row r="1" spans="1:9" s="75" customFormat="1" ht="22.5">
      <c r="A1" s="77" t="s">
        <v>733</v>
      </c>
      <c r="B1" s="76" t="s">
        <v>732</v>
      </c>
      <c r="C1" s="72"/>
      <c r="D1" s="72"/>
      <c r="E1" s="72"/>
      <c r="F1" s="72"/>
      <c r="G1" s="72"/>
      <c r="H1" s="73"/>
      <c r="I1" s="74"/>
    </row>
    <row r="2" spans="1:9" ht="19.5">
      <c r="A2" s="297" t="s">
        <v>107</v>
      </c>
      <c r="B2" s="298"/>
      <c r="C2" s="298"/>
      <c r="D2" s="298"/>
      <c r="E2" s="298"/>
      <c r="F2" s="298"/>
      <c r="G2" s="298"/>
      <c r="H2" s="299"/>
      <c r="I2" s="69"/>
    </row>
    <row r="3" spans="1:9" ht="18">
      <c r="A3" s="300"/>
      <c r="B3" s="301"/>
      <c r="C3" s="301"/>
      <c r="D3" s="301"/>
      <c r="E3" s="301"/>
      <c r="F3" s="301"/>
      <c r="G3" s="301"/>
      <c r="H3" s="302"/>
      <c r="I3" s="69"/>
    </row>
    <row r="4" spans="1:9" ht="16.5">
      <c r="A4" s="303" t="s">
        <v>108</v>
      </c>
      <c r="B4" s="304" t="s">
        <v>865</v>
      </c>
      <c r="C4" s="157" t="s">
        <v>109</v>
      </c>
      <c r="D4" s="80" t="s">
        <v>128</v>
      </c>
      <c r="E4" s="305" t="s">
        <v>110</v>
      </c>
      <c r="F4" s="291" t="s">
        <v>866</v>
      </c>
      <c r="G4" s="291"/>
      <c r="H4" s="306"/>
      <c r="I4" s="69"/>
    </row>
    <row r="5" spans="1:9" ht="15.75">
      <c r="A5" s="303"/>
      <c r="B5" s="304"/>
      <c r="C5" s="305" t="s">
        <v>111</v>
      </c>
      <c r="D5" s="291" t="s">
        <v>245</v>
      </c>
      <c r="E5" s="305"/>
      <c r="F5" s="291"/>
      <c r="G5" s="291"/>
      <c r="H5" s="306"/>
      <c r="I5" s="69"/>
    </row>
    <row r="6" spans="1:9" ht="30" customHeight="1">
      <c r="A6" s="303"/>
      <c r="B6" s="304"/>
      <c r="C6" s="305"/>
      <c r="D6" s="291"/>
      <c r="E6" s="157" t="s">
        <v>112</v>
      </c>
      <c r="F6" s="291" t="s">
        <v>867</v>
      </c>
      <c r="G6" s="291"/>
      <c r="H6" s="306"/>
      <c r="I6" s="69"/>
    </row>
    <row r="7" spans="1:9" ht="16.5">
      <c r="A7" s="168" t="s">
        <v>113</v>
      </c>
      <c r="B7" s="160" t="s">
        <v>728</v>
      </c>
      <c r="C7" s="157" t="s">
        <v>114</v>
      </c>
      <c r="D7" s="158" t="s">
        <v>254</v>
      </c>
      <c r="E7" s="157" t="s">
        <v>115</v>
      </c>
      <c r="F7" s="291" t="s">
        <v>255</v>
      </c>
      <c r="G7" s="291"/>
      <c r="H7" s="306"/>
      <c r="I7" s="69"/>
    </row>
    <row r="8" spans="1:9" ht="16.5">
      <c r="A8" s="168" t="s">
        <v>116</v>
      </c>
      <c r="B8" s="291" t="s">
        <v>868</v>
      </c>
      <c r="C8" s="291"/>
      <c r="D8" s="291"/>
      <c r="E8" s="157" t="s">
        <v>117</v>
      </c>
      <c r="F8" s="291" t="s">
        <v>869</v>
      </c>
      <c r="G8" s="291"/>
      <c r="H8" s="306"/>
      <c r="I8" s="69"/>
    </row>
    <row r="9" spans="1:9" ht="19.5" customHeight="1">
      <c r="A9" s="168" t="s">
        <v>118</v>
      </c>
      <c r="B9" s="291" t="s">
        <v>256</v>
      </c>
      <c r="C9" s="291"/>
      <c r="D9" s="291"/>
      <c r="E9" s="157" t="s">
        <v>119</v>
      </c>
      <c r="F9" s="291" t="s">
        <v>257</v>
      </c>
      <c r="G9" s="291"/>
      <c r="H9" s="306"/>
      <c r="I9" s="69"/>
    </row>
    <row r="10" spans="1:9" ht="15.75">
      <c r="A10" s="294"/>
      <c r="B10" s="295"/>
      <c r="C10" s="295"/>
      <c r="D10" s="295"/>
      <c r="E10" s="295"/>
      <c r="F10" s="295"/>
      <c r="G10" s="295"/>
      <c r="H10" s="296"/>
      <c r="I10" s="69"/>
    </row>
    <row r="11" spans="1:9" ht="16.5">
      <c r="A11" s="156" t="s">
        <v>120</v>
      </c>
      <c r="B11" s="158" t="s">
        <v>258</v>
      </c>
      <c r="C11" s="85" t="s">
        <v>121</v>
      </c>
      <c r="D11" s="158" t="s">
        <v>259</v>
      </c>
      <c r="E11" s="84" t="s">
        <v>122</v>
      </c>
      <c r="F11" s="158" t="s">
        <v>260</v>
      </c>
      <c r="G11" s="85" t="s">
        <v>121</v>
      </c>
      <c r="H11" s="159" t="s">
        <v>259</v>
      </c>
      <c r="I11" s="69"/>
    </row>
    <row r="12" spans="1:9" ht="41.25">
      <c r="A12" s="168" t="s">
        <v>123</v>
      </c>
      <c r="B12" s="158" t="s">
        <v>870</v>
      </c>
      <c r="C12" s="157" t="s">
        <v>124</v>
      </c>
      <c r="D12" s="158" t="s">
        <v>261</v>
      </c>
      <c r="E12" s="157" t="s">
        <v>123</v>
      </c>
      <c r="F12" s="158" t="s">
        <v>262</v>
      </c>
      <c r="G12" s="157" t="s">
        <v>124</v>
      </c>
      <c r="H12" s="159" t="s">
        <v>261</v>
      </c>
      <c r="I12" s="69"/>
    </row>
    <row r="13" spans="1:9" ht="19.5" customHeight="1">
      <c r="A13" s="168" t="s">
        <v>112</v>
      </c>
      <c r="B13" s="291" t="s">
        <v>263</v>
      </c>
      <c r="C13" s="291"/>
      <c r="D13" s="291"/>
      <c r="E13" s="157" t="s">
        <v>112</v>
      </c>
      <c r="F13" s="291" t="s">
        <v>264</v>
      </c>
      <c r="G13" s="291"/>
      <c r="H13" s="306"/>
      <c r="I13" s="69"/>
    </row>
    <row r="14" spans="1:9" ht="19.5" customHeight="1">
      <c r="A14" s="168" t="s">
        <v>125</v>
      </c>
      <c r="B14" s="292" t="s">
        <v>145</v>
      </c>
      <c r="C14" s="292"/>
      <c r="D14" s="292"/>
      <c r="E14" s="157" t="s">
        <v>125</v>
      </c>
      <c r="F14" s="292" t="s">
        <v>163</v>
      </c>
      <c r="G14" s="292"/>
      <c r="H14" s="293"/>
      <c r="I14" s="69"/>
    </row>
    <row r="15" spans="1:9" ht="15.75">
      <c r="A15" s="294"/>
      <c r="B15" s="295"/>
      <c r="C15" s="295"/>
      <c r="D15" s="295"/>
      <c r="E15" s="295"/>
      <c r="F15" s="295"/>
      <c r="G15" s="295"/>
      <c r="H15" s="296"/>
      <c r="I15" s="69"/>
    </row>
    <row r="16" spans="1:9" ht="16.5">
      <c r="A16" s="156" t="s">
        <v>126</v>
      </c>
      <c r="B16" s="160" t="s">
        <v>148</v>
      </c>
      <c r="C16" s="85" t="s">
        <v>121</v>
      </c>
      <c r="D16" s="160" t="s">
        <v>164</v>
      </c>
      <c r="E16" s="84" t="s">
        <v>127</v>
      </c>
      <c r="F16" s="160" t="s">
        <v>148</v>
      </c>
      <c r="G16" s="85" t="s">
        <v>121</v>
      </c>
      <c r="H16" s="161" t="s">
        <v>149</v>
      </c>
      <c r="I16" s="69"/>
    </row>
    <row r="17" spans="1:9" ht="16.5">
      <c r="A17" s="168" t="s">
        <v>123</v>
      </c>
      <c r="B17" s="160" t="s">
        <v>148</v>
      </c>
      <c r="C17" s="157" t="s">
        <v>124</v>
      </c>
      <c r="D17" s="160" t="s">
        <v>164</v>
      </c>
      <c r="E17" s="157" t="s">
        <v>123</v>
      </c>
      <c r="F17" s="160" t="s">
        <v>148</v>
      </c>
      <c r="G17" s="157" t="s">
        <v>124</v>
      </c>
      <c r="H17" s="161" t="s">
        <v>149</v>
      </c>
      <c r="I17" s="69"/>
    </row>
    <row r="18" spans="1:9" ht="19.5" customHeight="1">
      <c r="A18" s="168" t="s">
        <v>112</v>
      </c>
      <c r="B18" s="292" t="s">
        <v>145</v>
      </c>
      <c r="C18" s="292"/>
      <c r="D18" s="292"/>
      <c r="E18" s="157" t="s">
        <v>112</v>
      </c>
      <c r="F18" s="292" t="s">
        <v>151</v>
      </c>
      <c r="G18" s="292"/>
      <c r="H18" s="293"/>
      <c r="I18" s="69"/>
    </row>
    <row r="19" spans="1:9" ht="19.5" customHeight="1" thickBot="1">
      <c r="A19" s="169" t="s">
        <v>125</v>
      </c>
      <c r="B19" s="289" t="s">
        <v>145</v>
      </c>
      <c r="C19" s="289"/>
      <c r="D19" s="289"/>
      <c r="E19" s="170" t="s">
        <v>125</v>
      </c>
      <c r="F19" s="289" t="s">
        <v>151</v>
      </c>
      <c r="G19" s="289"/>
      <c r="H19" s="290"/>
      <c r="I19" s="69"/>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Well Governed Cities'!A1" display="Outcome Summary"/>
    <hyperlink ref="A1" location="'ToC View'!A1" display="ToC"/>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19"/>
  <sheetViews>
    <sheetView zoomScale="186" zoomScaleNormal="186" zoomScalePageLayoutView="186" workbookViewId="0" topLeftCell="B5">
      <selection activeCell="K13" sqref="K13"/>
    </sheetView>
  </sheetViews>
  <sheetFormatPr defaultColWidth="11.00390625" defaultRowHeight="15.75"/>
  <sheetData>
    <row r="1" spans="1:9" s="75" customFormat="1" ht="22.5">
      <c r="A1" s="77" t="s">
        <v>733</v>
      </c>
      <c r="B1" s="76" t="s">
        <v>732</v>
      </c>
      <c r="C1" s="72"/>
      <c r="D1" s="72"/>
      <c r="E1" s="72"/>
      <c r="F1" s="72"/>
      <c r="G1" s="72"/>
      <c r="H1" s="73"/>
      <c r="I1" s="74"/>
    </row>
    <row r="2" spans="1:9" ht="19.5">
      <c r="A2" s="297" t="s">
        <v>107</v>
      </c>
      <c r="B2" s="298"/>
      <c r="C2" s="298"/>
      <c r="D2" s="298"/>
      <c r="E2" s="298"/>
      <c r="F2" s="298"/>
      <c r="G2" s="298"/>
      <c r="H2" s="299"/>
      <c r="I2" s="69"/>
    </row>
    <row r="3" spans="1:9" ht="18">
      <c r="A3" s="300"/>
      <c r="B3" s="301"/>
      <c r="C3" s="301"/>
      <c r="D3" s="301"/>
      <c r="E3" s="301"/>
      <c r="F3" s="301"/>
      <c r="G3" s="301"/>
      <c r="H3" s="302"/>
      <c r="I3" s="69"/>
    </row>
    <row r="4" spans="1:9" ht="19.5" customHeight="1">
      <c r="A4" s="303" t="s">
        <v>108</v>
      </c>
      <c r="B4" s="304" t="s">
        <v>42</v>
      </c>
      <c r="C4" s="79" t="s">
        <v>109</v>
      </c>
      <c r="D4" s="80" t="s">
        <v>128</v>
      </c>
      <c r="E4" s="305" t="s">
        <v>110</v>
      </c>
      <c r="F4" s="291" t="s">
        <v>903</v>
      </c>
      <c r="G4" s="291"/>
      <c r="H4" s="306"/>
      <c r="I4" s="69"/>
    </row>
    <row r="5" spans="1:9" ht="34.5" customHeight="1">
      <c r="A5" s="303"/>
      <c r="B5" s="304"/>
      <c r="C5" s="305" t="s">
        <v>111</v>
      </c>
      <c r="D5" s="291" t="s">
        <v>130</v>
      </c>
      <c r="E5" s="305"/>
      <c r="F5" s="291"/>
      <c r="G5" s="291"/>
      <c r="H5" s="306"/>
      <c r="I5" s="69"/>
    </row>
    <row r="6" spans="1:9" ht="49.5" customHeight="1">
      <c r="A6" s="303"/>
      <c r="B6" s="304"/>
      <c r="C6" s="305"/>
      <c r="D6" s="291"/>
      <c r="E6" s="79" t="s">
        <v>112</v>
      </c>
      <c r="F6" s="291" t="s">
        <v>219</v>
      </c>
      <c r="G6" s="291"/>
      <c r="H6" s="306"/>
      <c r="I6" s="69"/>
    </row>
    <row r="7" spans="1:9" ht="16.5">
      <c r="A7" s="87" t="s">
        <v>113</v>
      </c>
      <c r="B7" s="82" t="s">
        <v>729</v>
      </c>
      <c r="C7" s="79" t="s">
        <v>114</v>
      </c>
      <c r="D7" s="83" t="s">
        <v>220</v>
      </c>
      <c r="E7" s="79" t="s">
        <v>115</v>
      </c>
      <c r="F7" s="291" t="s">
        <v>221</v>
      </c>
      <c r="G7" s="291"/>
      <c r="H7" s="306"/>
      <c r="I7" s="69"/>
    </row>
    <row r="8" spans="1:9" ht="16.5">
      <c r="A8" s="87" t="s">
        <v>116</v>
      </c>
      <c r="B8" s="291" t="s">
        <v>222</v>
      </c>
      <c r="C8" s="291"/>
      <c r="D8" s="291"/>
      <c r="E8" s="79" t="s">
        <v>117</v>
      </c>
      <c r="F8" s="291" t="s">
        <v>135</v>
      </c>
      <c r="G8" s="291"/>
      <c r="H8" s="306"/>
      <c r="I8" s="69"/>
    </row>
    <row r="9" spans="1:9" ht="30" customHeight="1">
      <c r="A9" s="87" t="s">
        <v>118</v>
      </c>
      <c r="B9" s="291" t="s">
        <v>223</v>
      </c>
      <c r="C9" s="291"/>
      <c r="D9" s="291"/>
      <c r="E9" s="79" t="s">
        <v>119</v>
      </c>
      <c r="F9" s="291" t="s">
        <v>224</v>
      </c>
      <c r="G9" s="291"/>
      <c r="H9" s="306"/>
      <c r="I9" s="69"/>
    </row>
    <row r="10" spans="1:9" ht="15.75">
      <c r="A10" s="294"/>
      <c r="B10" s="295"/>
      <c r="C10" s="295"/>
      <c r="D10" s="295"/>
      <c r="E10" s="295"/>
      <c r="F10" s="295"/>
      <c r="G10" s="295"/>
      <c r="H10" s="296"/>
      <c r="I10" s="69"/>
    </row>
    <row r="11" spans="1:9" ht="16.5">
      <c r="A11" s="88" t="s">
        <v>120</v>
      </c>
      <c r="B11" s="83" t="s">
        <v>225</v>
      </c>
      <c r="C11" s="85" t="s">
        <v>121</v>
      </c>
      <c r="D11" s="83" t="s">
        <v>139</v>
      </c>
      <c r="E11" s="84" t="s">
        <v>122</v>
      </c>
      <c r="F11" s="83" t="s">
        <v>226</v>
      </c>
      <c r="G11" s="85" t="s">
        <v>121</v>
      </c>
      <c r="H11" s="89" t="s">
        <v>227</v>
      </c>
      <c r="I11" s="69"/>
    </row>
    <row r="12" spans="1:9" ht="16.5">
      <c r="A12" s="87" t="s">
        <v>123</v>
      </c>
      <c r="B12" s="83" t="s">
        <v>141</v>
      </c>
      <c r="C12" s="79" t="s">
        <v>124</v>
      </c>
      <c r="D12" s="83" t="s">
        <v>142</v>
      </c>
      <c r="E12" s="79" t="s">
        <v>123</v>
      </c>
      <c r="F12" s="83" t="s">
        <v>135</v>
      </c>
      <c r="G12" s="79" t="s">
        <v>124</v>
      </c>
      <c r="H12" s="89" t="s">
        <v>228</v>
      </c>
      <c r="I12" s="69"/>
    </row>
    <row r="13" spans="1:9" ht="45.75" customHeight="1">
      <c r="A13" s="87" t="s">
        <v>112</v>
      </c>
      <c r="B13" s="291" t="s">
        <v>146</v>
      </c>
      <c r="C13" s="291"/>
      <c r="D13" s="291"/>
      <c r="E13" s="79" t="s">
        <v>112</v>
      </c>
      <c r="F13" s="291" t="s">
        <v>229</v>
      </c>
      <c r="G13" s="291"/>
      <c r="H13" s="306"/>
      <c r="I13" s="69"/>
    </row>
    <row r="14" spans="1:9" ht="19.5" customHeight="1">
      <c r="A14" s="87" t="s">
        <v>125</v>
      </c>
      <c r="B14" s="291" t="s">
        <v>230</v>
      </c>
      <c r="C14" s="291"/>
      <c r="D14" s="291"/>
      <c r="E14" s="79" t="s">
        <v>125</v>
      </c>
      <c r="F14" s="292" t="s">
        <v>163</v>
      </c>
      <c r="G14" s="292"/>
      <c r="H14" s="293"/>
      <c r="I14" s="69"/>
    </row>
    <row r="15" spans="1:9" ht="15.75">
      <c r="A15" s="294"/>
      <c r="B15" s="295"/>
      <c r="C15" s="295"/>
      <c r="D15" s="295"/>
      <c r="E15" s="295"/>
      <c r="F15" s="295"/>
      <c r="G15" s="295"/>
      <c r="H15" s="296"/>
      <c r="I15" s="69"/>
    </row>
    <row r="16" spans="1:9" ht="16.5">
      <c r="A16" s="88" t="s">
        <v>126</v>
      </c>
      <c r="B16" s="82" t="s">
        <v>148</v>
      </c>
      <c r="C16" s="85" t="s">
        <v>121</v>
      </c>
      <c r="D16" s="82" t="s">
        <v>164</v>
      </c>
      <c r="E16" s="84" t="s">
        <v>127</v>
      </c>
      <c r="F16" s="82" t="s">
        <v>148</v>
      </c>
      <c r="G16" s="85" t="s">
        <v>121</v>
      </c>
      <c r="H16" s="90" t="s">
        <v>149</v>
      </c>
      <c r="I16" s="69"/>
    </row>
    <row r="17" spans="1:9" ht="16.5">
      <c r="A17" s="87" t="s">
        <v>123</v>
      </c>
      <c r="B17" s="82" t="s">
        <v>148</v>
      </c>
      <c r="C17" s="79" t="s">
        <v>124</v>
      </c>
      <c r="D17" s="82" t="s">
        <v>164</v>
      </c>
      <c r="E17" s="79" t="s">
        <v>123</v>
      </c>
      <c r="F17" s="82" t="s">
        <v>148</v>
      </c>
      <c r="G17" s="79" t="s">
        <v>124</v>
      </c>
      <c r="H17" s="90" t="s">
        <v>149</v>
      </c>
      <c r="I17" s="69"/>
    </row>
    <row r="18" spans="1:9" ht="19.5" customHeight="1">
      <c r="A18" s="87" t="s">
        <v>112</v>
      </c>
      <c r="B18" s="292" t="s">
        <v>145</v>
      </c>
      <c r="C18" s="292"/>
      <c r="D18" s="292"/>
      <c r="E18" s="79" t="s">
        <v>112</v>
      </c>
      <c r="F18" s="292" t="s">
        <v>151</v>
      </c>
      <c r="G18" s="292"/>
      <c r="H18" s="293"/>
      <c r="I18" s="69"/>
    </row>
    <row r="19" spans="1:9" ht="19.5" customHeight="1" thickBot="1">
      <c r="A19" s="91" t="s">
        <v>125</v>
      </c>
      <c r="B19" s="289" t="s">
        <v>145</v>
      </c>
      <c r="C19" s="289"/>
      <c r="D19" s="289"/>
      <c r="E19" s="92" t="s">
        <v>125</v>
      </c>
      <c r="F19" s="289" t="s">
        <v>151</v>
      </c>
      <c r="G19" s="289"/>
      <c r="H19" s="290"/>
      <c r="I19" s="69"/>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Well Governed Cities'!A1" display="Outcome Summary"/>
    <hyperlink ref="A1" location="'ToC View'!A1" display="ToC"/>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20"/>
  <sheetViews>
    <sheetView zoomScale="133" zoomScaleNormal="133" zoomScalePageLayoutView="133" workbookViewId="0" topLeftCell="A1">
      <selection activeCell="J8" sqref="J8"/>
    </sheetView>
  </sheetViews>
  <sheetFormatPr defaultColWidth="10.875" defaultRowHeight="15.75"/>
  <cols>
    <col min="1" max="16384" width="10.875" style="70" customWidth="1"/>
  </cols>
  <sheetData>
    <row r="1" spans="1:9" s="75" customFormat="1" ht="22.5">
      <c r="A1" s="77" t="s">
        <v>733</v>
      </c>
      <c r="B1" s="76" t="s">
        <v>732</v>
      </c>
      <c r="C1" s="72"/>
      <c r="D1" s="72"/>
      <c r="E1" s="72"/>
      <c r="F1" s="72"/>
      <c r="G1" s="72"/>
      <c r="H1" s="73"/>
      <c r="I1" s="74"/>
    </row>
    <row r="2" spans="1:9" ht="19.5">
      <c r="A2" s="330" t="s">
        <v>107</v>
      </c>
      <c r="B2" s="331"/>
      <c r="C2" s="331"/>
      <c r="D2" s="331"/>
      <c r="E2" s="331"/>
      <c r="F2" s="331"/>
      <c r="G2" s="331"/>
      <c r="H2" s="332"/>
      <c r="I2" s="69"/>
    </row>
    <row r="3" spans="1:9" ht="18">
      <c r="A3" s="333"/>
      <c r="B3" s="334"/>
      <c r="C3" s="334"/>
      <c r="D3" s="334"/>
      <c r="E3" s="334"/>
      <c r="F3" s="334"/>
      <c r="G3" s="334"/>
      <c r="H3" s="335"/>
      <c r="I3" s="69"/>
    </row>
    <row r="4" spans="1:9" ht="33" customHeight="1">
      <c r="A4" s="322" t="s">
        <v>108</v>
      </c>
      <c r="B4" s="323" t="s">
        <v>152</v>
      </c>
      <c r="C4" s="163" t="s">
        <v>109</v>
      </c>
      <c r="D4" s="62" t="s">
        <v>128</v>
      </c>
      <c r="E4" s="324" t="s">
        <v>110</v>
      </c>
      <c r="F4" s="310" t="s">
        <v>153</v>
      </c>
      <c r="G4" s="310"/>
      <c r="H4" s="311"/>
      <c r="I4" s="69"/>
    </row>
    <row r="5" spans="1:9" ht="30" customHeight="1">
      <c r="A5" s="322"/>
      <c r="B5" s="323"/>
      <c r="C5" s="324" t="s">
        <v>111</v>
      </c>
      <c r="D5" s="310" t="s">
        <v>130</v>
      </c>
      <c r="E5" s="324"/>
      <c r="F5" s="310"/>
      <c r="G5" s="310"/>
      <c r="H5" s="311"/>
      <c r="I5" s="69"/>
    </row>
    <row r="6" spans="1:9" ht="30" customHeight="1">
      <c r="A6" s="322"/>
      <c r="B6" s="323"/>
      <c r="C6" s="324"/>
      <c r="D6" s="310"/>
      <c r="E6" s="324" t="s">
        <v>112</v>
      </c>
      <c r="F6" s="310" t="s">
        <v>154</v>
      </c>
      <c r="G6" s="310"/>
      <c r="H6" s="311"/>
      <c r="I6" s="336"/>
    </row>
    <row r="7" spans="1:9" ht="15">
      <c r="A7" s="322"/>
      <c r="B7" s="323"/>
      <c r="C7" s="324"/>
      <c r="D7" s="310"/>
      <c r="E7" s="324"/>
      <c r="F7" s="310" t="s">
        <v>155</v>
      </c>
      <c r="G7" s="310"/>
      <c r="H7" s="311"/>
      <c r="I7" s="336"/>
    </row>
    <row r="8" spans="1:9" ht="16.5">
      <c r="A8" s="65" t="s">
        <v>113</v>
      </c>
      <c r="B8" s="164" t="s">
        <v>730</v>
      </c>
      <c r="C8" s="163" t="s">
        <v>114</v>
      </c>
      <c r="D8" s="164" t="s">
        <v>156</v>
      </c>
      <c r="E8" s="163" t="s">
        <v>115</v>
      </c>
      <c r="F8" s="310" t="s">
        <v>157</v>
      </c>
      <c r="G8" s="310"/>
      <c r="H8" s="311"/>
      <c r="I8" s="69"/>
    </row>
    <row r="9" spans="1:9" ht="16.5">
      <c r="A9" s="65" t="s">
        <v>116</v>
      </c>
      <c r="B9" s="310" t="s">
        <v>134</v>
      </c>
      <c r="C9" s="310"/>
      <c r="D9" s="310"/>
      <c r="E9" s="163" t="s">
        <v>117</v>
      </c>
      <c r="F9" s="310" t="s">
        <v>135</v>
      </c>
      <c r="G9" s="310"/>
      <c r="H9" s="311"/>
      <c r="I9" s="69"/>
    </row>
    <row r="10" spans="1:9" ht="16.5">
      <c r="A10" s="65" t="s">
        <v>118</v>
      </c>
      <c r="B10" s="310" t="s">
        <v>136</v>
      </c>
      <c r="C10" s="310"/>
      <c r="D10" s="310"/>
      <c r="E10" s="163" t="s">
        <v>119</v>
      </c>
      <c r="F10" s="310" t="s">
        <v>158</v>
      </c>
      <c r="G10" s="310"/>
      <c r="H10" s="311"/>
      <c r="I10" s="69"/>
    </row>
    <row r="11" spans="1:9" ht="15">
      <c r="A11" s="307"/>
      <c r="B11" s="308"/>
      <c r="C11" s="308"/>
      <c r="D11" s="308"/>
      <c r="E11" s="308"/>
      <c r="F11" s="308"/>
      <c r="G11" s="308"/>
      <c r="H11" s="309"/>
      <c r="I11" s="69"/>
    </row>
    <row r="12" spans="1:9" ht="16.5">
      <c r="A12" s="162" t="s">
        <v>120</v>
      </c>
      <c r="B12" s="164" t="s">
        <v>159</v>
      </c>
      <c r="C12" s="64" t="s">
        <v>121</v>
      </c>
      <c r="D12" s="164" t="s">
        <v>139</v>
      </c>
      <c r="E12" s="63" t="s">
        <v>122</v>
      </c>
      <c r="F12" s="164" t="s">
        <v>160</v>
      </c>
      <c r="G12" s="64" t="s">
        <v>121</v>
      </c>
      <c r="H12" s="165" t="s">
        <v>139</v>
      </c>
      <c r="I12" s="69"/>
    </row>
    <row r="13" spans="1:9" ht="16.5">
      <c r="A13" s="65" t="s">
        <v>123</v>
      </c>
      <c r="B13" s="164" t="s">
        <v>141</v>
      </c>
      <c r="C13" s="163" t="s">
        <v>124</v>
      </c>
      <c r="D13" s="164" t="s">
        <v>142</v>
      </c>
      <c r="E13" s="163" t="s">
        <v>123</v>
      </c>
      <c r="F13" s="164" t="s">
        <v>141</v>
      </c>
      <c r="G13" s="163" t="s">
        <v>124</v>
      </c>
      <c r="H13" s="165" t="s">
        <v>142</v>
      </c>
      <c r="I13" s="69"/>
    </row>
    <row r="14" spans="1:9" ht="60.75" customHeight="1">
      <c r="A14" s="65" t="s">
        <v>112</v>
      </c>
      <c r="B14" s="310" t="s">
        <v>161</v>
      </c>
      <c r="C14" s="310"/>
      <c r="D14" s="310"/>
      <c r="E14" s="163" t="s">
        <v>112</v>
      </c>
      <c r="F14" s="310" t="s">
        <v>162</v>
      </c>
      <c r="G14" s="310"/>
      <c r="H14" s="311"/>
      <c r="I14" s="69"/>
    </row>
    <row r="15" spans="1:9" ht="19.5" customHeight="1">
      <c r="A15" s="65" t="s">
        <v>125</v>
      </c>
      <c r="B15" s="314" t="s">
        <v>145</v>
      </c>
      <c r="C15" s="314"/>
      <c r="D15" s="314"/>
      <c r="E15" s="163" t="s">
        <v>125</v>
      </c>
      <c r="F15" s="314" t="s">
        <v>163</v>
      </c>
      <c r="G15" s="314"/>
      <c r="H15" s="315"/>
      <c r="I15" s="69"/>
    </row>
    <row r="16" spans="1:9" ht="15">
      <c r="A16" s="307"/>
      <c r="B16" s="308"/>
      <c r="C16" s="308"/>
      <c r="D16" s="308"/>
      <c r="E16" s="308"/>
      <c r="F16" s="308"/>
      <c r="G16" s="308"/>
      <c r="H16" s="309"/>
      <c r="I16" s="69"/>
    </row>
    <row r="17" spans="1:9" ht="16.5">
      <c r="A17" s="162" t="s">
        <v>126</v>
      </c>
      <c r="B17" s="166" t="s">
        <v>148</v>
      </c>
      <c r="C17" s="64" t="s">
        <v>121</v>
      </c>
      <c r="D17" s="166" t="s">
        <v>164</v>
      </c>
      <c r="E17" s="63" t="s">
        <v>127</v>
      </c>
      <c r="F17" s="166" t="s">
        <v>148</v>
      </c>
      <c r="G17" s="64" t="s">
        <v>121</v>
      </c>
      <c r="H17" s="167" t="s">
        <v>149</v>
      </c>
      <c r="I17" s="69"/>
    </row>
    <row r="18" spans="1:9" ht="16.5">
      <c r="A18" s="65" t="s">
        <v>123</v>
      </c>
      <c r="B18" s="166" t="s">
        <v>148</v>
      </c>
      <c r="C18" s="163" t="s">
        <v>124</v>
      </c>
      <c r="D18" s="166" t="s">
        <v>164</v>
      </c>
      <c r="E18" s="163" t="s">
        <v>123</v>
      </c>
      <c r="F18" s="166" t="s">
        <v>148</v>
      </c>
      <c r="G18" s="163" t="s">
        <v>124</v>
      </c>
      <c r="H18" s="167" t="s">
        <v>149</v>
      </c>
      <c r="I18" s="69"/>
    </row>
    <row r="19" spans="1:9" ht="19.5" customHeight="1">
      <c r="A19" s="65" t="s">
        <v>112</v>
      </c>
      <c r="B19" s="314" t="s">
        <v>145</v>
      </c>
      <c r="C19" s="314"/>
      <c r="D19" s="314"/>
      <c r="E19" s="163" t="s">
        <v>112</v>
      </c>
      <c r="F19" s="314" t="s">
        <v>151</v>
      </c>
      <c r="G19" s="314"/>
      <c r="H19" s="315"/>
      <c r="I19" s="69"/>
    </row>
    <row r="20" spans="1:9" ht="19.5" customHeight="1" thickBot="1">
      <c r="A20" s="66" t="s">
        <v>125</v>
      </c>
      <c r="B20" s="325" t="s">
        <v>145</v>
      </c>
      <c r="C20" s="325"/>
      <c r="D20" s="325"/>
      <c r="E20" s="67" t="s">
        <v>125</v>
      </c>
      <c r="F20" s="325" t="s">
        <v>151</v>
      </c>
      <c r="G20" s="325"/>
      <c r="H20" s="326"/>
      <c r="I20" s="69"/>
    </row>
  </sheetData>
  <sheetProtection/>
  <mergeCells count="27">
    <mergeCell ref="A2:H2"/>
    <mergeCell ref="A3:H3"/>
    <mergeCell ref="A4:A7"/>
    <mergeCell ref="B4:B7"/>
    <mergeCell ref="E4:E5"/>
    <mergeCell ref="F4:H5"/>
    <mergeCell ref="C5:C7"/>
    <mergeCell ref="D5:D7"/>
    <mergeCell ref="E6:E7"/>
    <mergeCell ref="B15:D15"/>
    <mergeCell ref="F15:H15"/>
    <mergeCell ref="F6:H6"/>
    <mergeCell ref="F7:H7"/>
    <mergeCell ref="I6:I7"/>
    <mergeCell ref="F8:H8"/>
    <mergeCell ref="B9:D9"/>
    <mergeCell ref="F9:H9"/>
    <mergeCell ref="B10:D10"/>
    <mergeCell ref="F10:H10"/>
    <mergeCell ref="A11:H11"/>
    <mergeCell ref="B14:D14"/>
    <mergeCell ref="F14:H14"/>
    <mergeCell ref="A16:H16"/>
    <mergeCell ref="B19:D19"/>
    <mergeCell ref="F19:H19"/>
    <mergeCell ref="B20:D20"/>
    <mergeCell ref="F20:H20"/>
  </mergeCells>
  <hyperlinks>
    <hyperlink ref="B1" location="'Well Governed Cities'!A1" display="Outcome Summary"/>
    <hyperlink ref="A1" location="'ToC View'!A1" display="ToC"/>
  </hyperlinks>
  <printOptions/>
  <pageMargins left="0.7" right="0.7" top="0.75" bottom="0.75" header="0.3" footer="0.3"/>
  <pageSetup orientation="landscape" paperSize="9"/>
</worksheet>
</file>

<file path=xl/worksheets/sheet14.xml><?xml version="1.0" encoding="utf-8"?>
<worksheet xmlns="http://schemas.openxmlformats.org/spreadsheetml/2006/main" xmlns:r="http://schemas.openxmlformats.org/officeDocument/2006/relationships">
  <dimension ref="A1:I19"/>
  <sheetViews>
    <sheetView zoomScale="167" zoomScaleNormal="167" zoomScalePageLayoutView="167" workbookViewId="0" topLeftCell="A2">
      <selection activeCell="J11" sqref="J11"/>
    </sheetView>
  </sheetViews>
  <sheetFormatPr defaultColWidth="11.00390625" defaultRowHeight="15.75"/>
  <sheetData>
    <row r="1" spans="1:9" s="75" customFormat="1" ht="22.5">
      <c r="A1" s="77" t="s">
        <v>733</v>
      </c>
      <c r="B1" s="76" t="s">
        <v>732</v>
      </c>
      <c r="C1" s="72"/>
      <c r="D1" s="72"/>
      <c r="E1" s="72"/>
      <c r="F1" s="72"/>
      <c r="G1" s="72"/>
      <c r="H1" s="73"/>
      <c r="I1" s="74"/>
    </row>
    <row r="2" spans="1:9" ht="19.5">
      <c r="A2" s="330" t="s">
        <v>107</v>
      </c>
      <c r="B2" s="331"/>
      <c r="C2" s="331"/>
      <c r="D2" s="331"/>
      <c r="E2" s="331"/>
      <c r="F2" s="331"/>
      <c r="G2" s="331"/>
      <c r="H2" s="332"/>
      <c r="I2" s="69"/>
    </row>
    <row r="3" spans="1:9" ht="18">
      <c r="A3" s="333"/>
      <c r="B3" s="334"/>
      <c r="C3" s="334"/>
      <c r="D3" s="334"/>
      <c r="E3" s="334"/>
      <c r="F3" s="334"/>
      <c r="G3" s="334"/>
      <c r="H3" s="335"/>
      <c r="I3" s="69"/>
    </row>
    <row r="4" spans="1:9" ht="16.5">
      <c r="A4" s="322" t="s">
        <v>108</v>
      </c>
      <c r="B4" s="323" t="s">
        <v>871</v>
      </c>
      <c r="C4" s="163" t="s">
        <v>109</v>
      </c>
      <c r="D4" s="62" t="s">
        <v>128</v>
      </c>
      <c r="E4" s="324" t="s">
        <v>110</v>
      </c>
      <c r="F4" s="310" t="s">
        <v>165</v>
      </c>
      <c r="G4" s="310"/>
      <c r="H4" s="311"/>
      <c r="I4" s="69"/>
    </row>
    <row r="5" spans="1:9" ht="15.75">
      <c r="A5" s="322"/>
      <c r="B5" s="323"/>
      <c r="C5" s="324" t="s">
        <v>111</v>
      </c>
      <c r="D5" s="310" t="s">
        <v>130</v>
      </c>
      <c r="E5" s="324"/>
      <c r="F5" s="310"/>
      <c r="G5" s="310"/>
      <c r="H5" s="311"/>
      <c r="I5" s="69"/>
    </row>
    <row r="6" spans="1:9" ht="76.5" customHeight="1">
      <c r="A6" s="322"/>
      <c r="B6" s="323"/>
      <c r="C6" s="324"/>
      <c r="D6" s="310"/>
      <c r="E6" s="163" t="s">
        <v>112</v>
      </c>
      <c r="F6" s="310" t="s">
        <v>166</v>
      </c>
      <c r="G6" s="310"/>
      <c r="H6" s="311"/>
      <c r="I6" s="69"/>
    </row>
    <row r="7" spans="1:9" ht="16.5">
      <c r="A7" s="65" t="s">
        <v>113</v>
      </c>
      <c r="B7" s="166" t="s">
        <v>731</v>
      </c>
      <c r="C7" s="163" t="s">
        <v>114</v>
      </c>
      <c r="D7" s="164" t="s">
        <v>156</v>
      </c>
      <c r="E7" s="163" t="s">
        <v>115</v>
      </c>
      <c r="F7" s="310" t="s">
        <v>167</v>
      </c>
      <c r="G7" s="310"/>
      <c r="H7" s="311"/>
      <c r="I7" s="69"/>
    </row>
    <row r="8" spans="1:9" ht="16.5">
      <c r="A8" s="65" t="s">
        <v>116</v>
      </c>
      <c r="B8" s="310" t="s">
        <v>134</v>
      </c>
      <c r="C8" s="310"/>
      <c r="D8" s="310"/>
      <c r="E8" s="163" t="s">
        <v>117</v>
      </c>
      <c r="F8" s="310" t="s">
        <v>135</v>
      </c>
      <c r="G8" s="310"/>
      <c r="H8" s="311"/>
      <c r="I8" s="69"/>
    </row>
    <row r="9" spans="1:9" ht="19.5" customHeight="1">
      <c r="A9" s="65" t="s">
        <v>118</v>
      </c>
      <c r="B9" s="310" t="s">
        <v>136</v>
      </c>
      <c r="C9" s="310"/>
      <c r="D9" s="310"/>
      <c r="E9" s="163" t="s">
        <v>119</v>
      </c>
      <c r="F9" s="310" t="s">
        <v>168</v>
      </c>
      <c r="G9" s="310"/>
      <c r="H9" s="311"/>
      <c r="I9" s="69"/>
    </row>
    <row r="10" spans="1:9" ht="15.75">
      <c r="A10" s="307"/>
      <c r="B10" s="308"/>
      <c r="C10" s="308"/>
      <c r="D10" s="308"/>
      <c r="E10" s="308"/>
      <c r="F10" s="308"/>
      <c r="G10" s="308"/>
      <c r="H10" s="309"/>
      <c r="I10" s="69"/>
    </row>
    <row r="11" spans="1:9" ht="16.5">
      <c r="A11" s="162" t="s">
        <v>120</v>
      </c>
      <c r="B11" s="164" t="s">
        <v>160</v>
      </c>
      <c r="C11" s="64" t="s">
        <v>121</v>
      </c>
      <c r="D11" s="164" t="s">
        <v>139</v>
      </c>
      <c r="E11" s="63" t="s">
        <v>122</v>
      </c>
      <c r="F11" s="164" t="s">
        <v>169</v>
      </c>
      <c r="G11" s="64" t="s">
        <v>121</v>
      </c>
      <c r="H11" s="165" t="s">
        <v>170</v>
      </c>
      <c r="I11" s="69"/>
    </row>
    <row r="12" spans="1:9" ht="16.5">
      <c r="A12" s="65" t="s">
        <v>123</v>
      </c>
      <c r="B12" s="164" t="s">
        <v>141</v>
      </c>
      <c r="C12" s="163" t="s">
        <v>124</v>
      </c>
      <c r="D12" s="164" t="s">
        <v>142</v>
      </c>
      <c r="E12" s="163" t="s">
        <v>123</v>
      </c>
      <c r="F12" s="164" t="s">
        <v>135</v>
      </c>
      <c r="G12" s="163" t="s">
        <v>124</v>
      </c>
      <c r="H12" s="165" t="s">
        <v>142</v>
      </c>
      <c r="I12" s="69"/>
    </row>
    <row r="13" spans="1:9" ht="19.5" customHeight="1">
      <c r="A13" s="65" t="s">
        <v>112</v>
      </c>
      <c r="B13" s="310" t="s">
        <v>162</v>
      </c>
      <c r="C13" s="310"/>
      <c r="D13" s="310"/>
      <c r="E13" s="163" t="s">
        <v>112</v>
      </c>
      <c r="F13" s="310" t="s">
        <v>171</v>
      </c>
      <c r="G13" s="310"/>
      <c r="H13" s="311"/>
      <c r="I13" s="69"/>
    </row>
    <row r="14" spans="1:9" ht="19.5" customHeight="1">
      <c r="A14" s="65" t="s">
        <v>125</v>
      </c>
      <c r="B14" s="314" t="s">
        <v>145</v>
      </c>
      <c r="C14" s="314"/>
      <c r="D14" s="314"/>
      <c r="E14" s="163" t="s">
        <v>125</v>
      </c>
      <c r="F14" s="310" t="s">
        <v>172</v>
      </c>
      <c r="G14" s="310"/>
      <c r="H14" s="311"/>
      <c r="I14" s="69"/>
    </row>
    <row r="15" spans="1:9" ht="15.75">
      <c r="A15" s="307"/>
      <c r="B15" s="308"/>
      <c r="C15" s="308"/>
      <c r="D15" s="308"/>
      <c r="E15" s="308"/>
      <c r="F15" s="308"/>
      <c r="G15" s="308"/>
      <c r="H15" s="309"/>
      <c r="I15" s="69"/>
    </row>
    <row r="16" spans="1:9" ht="16.5">
      <c r="A16" s="162" t="s">
        <v>126</v>
      </c>
      <c r="B16" s="166" t="s">
        <v>148</v>
      </c>
      <c r="C16" s="64" t="s">
        <v>121</v>
      </c>
      <c r="D16" s="166" t="s">
        <v>164</v>
      </c>
      <c r="E16" s="63" t="s">
        <v>127</v>
      </c>
      <c r="F16" s="166" t="s">
        <v>148</v>
      </c>
      <c r="G16" s="64" t="s">
        <v>121</v>
      </c>
      <c r="H16" s="167" t="s">
        <v>149</v>
      </c>
      <c r="I16" s="69"/>
    </row>
    <row r="17" spans="1:9" ht="16.5">
      <c r="A17" s="65" t="s">
        <v>123</v>
      </c>
      <c r="B17" s="166" t="s">
        <v>148</v>
      </c>
      <c r="C17" s="163" t="s">
        <v>124</v>
      </c>
      <c r="D17" s="166" t="s">
        <v>164</v>
      </c>
      <c r="E17" s="163" t="s">
        <v>123</v>
      </c>
      <c r="F17" s="166" t="s">
        <v>148</v>
      </c>
      <c r="G17" s="163" t="s">
        <v>124</v>
      </c>
      <c r="H17" s="167" t="s">
        <v>149</v>
      </c>
      <c r="I17" s="69"/>
    </row>
    <row r="18" spans="1:9" ht="19.5" customHeight="1">
      <c r="A18" s="65" t="s">
        <v>112</v>
      </c>
      <c r="B18" s="314" t="s">
        <v>145</v>
      </c>
      <c r="C18" s="314"/>
      <c r="D18" s="314"/>
      <c r="E18" s="163" t="s">
        <v>112</v>
      </c>
      <c r="F18" s="314" t="s">
        <v>151</v>
      </c>
      <c r="G18" s="314"/>
      <c r="H18" s="315"/>
      <c r="I18" s="69"/>
    </row>
    <row r="19" spans="1:9" ht="19.5" customHeight="1" thickBot="1">
      <c r="A19" s="66" t="s">
        <v>125</v>
      </c>
      <c r="B19" s="325" t="s">
        <v>145</v>
      </c>
      <c r="C19" s="325"/>
      <c r="D19" s="325"/>
      <c r="E19" s="67" t="s">
        <v>125</v>
      </c>
      <c r="F19" s="325" t="s">
        <v>151</v>
      </c>
      <c r="G19" s="325"/>
      <c r="H19" s="326"/>
      <c r="I19" s="69"/>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Well Governed Cities'!A1" display="Outcome Summary"/>
    <hyperlink ref="A1" location="'ToC View'!A1" display="ToC"/>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FFFF"/>
  </sheetPr>
  <dimension ref="A1:I21"/>
  <sheetViews>
    <sheetView zoomScale="162" zoomScaleNormal="162" zoomScalePageLayoutView="162" workbookViewId="0" topLeftCell="A9">
      <selection activeCell="F14" sqref="F14:H14"/>
    </sheetView>
  </sheetViews>
  <sheetFormatPr defaultColWidth="11.00390625" defaultRowHeight="15.75"/>
  <cols>
    <col min="1" max="1" width="11.00390625" style="0" customWidth="1"/>
    <col min="2" max="2" width="13.00390625" style="0" customWidth="1"/>
  </cols>
  <sheetData>
    <row r="1" spans="1:9" s="75" customFormat="1" ht="11.25">
      <c r="A1" s="239" t="s">
        <v>733</v>
      </c>
      <c r="B1" s="240" t="s">
        <v>732</v>
      </c>
      <c r="C1" s="72"/>
      <c r="D1" s="72"/>
      <c r="E1" s="72"/>
      <c r="F1" s="72"/>
      <c r="G1" s="72"/>
      <c r="H1" s="73"/>
      <c r="I1" s="74"/>
    </row>
    <row r="2" spans="1:9" ht="19.5">
      <c r="A2" s="380" t="s">
        <v>107</v>
      </c>
      <c r="B2" s="298"/>
      <c r="C2" s="298"/>
      <c r="D2" s="298"/>
      <c r="E2" s="298"/>
      <c r="F2" s="298"/>
      <c r="G2" s="298"/>
      <c r="H2" s="381"/>
      <c r="I2" s="53"/>
    </row>
    <row r="3" spans="1:9" ht="18">
      <c r="A3" s="382"/>
      <c r="B3" s="301"/>
      <c r="C3" s="301"/>
      <c r="D3" s="301"/>
      <c r="E3" s="301"/>
      <c r="F3" s="301"/>
      <c r="G3" s="301"/>
      <c r="H3" s="383"/>
      <c r="I3" s="53"/>
    </row>
    <row r="4" spans="1:9" ht="16.5">
      <c r="A4" s="384" t="s">
        <v>108</v>
      </c>
      <c r="B4" s="304" t="s">
        <v>872</v>
      </c>
      <c r="C4" s="242" t="s">
        <v>109</v>
      </c>
      <c r="D4" s="80" t="s">
        <v>128</v>
      </c>
      <c r="E4" s="305" t="s">
        <v>110</v>
      </c>
      <c r="F4" s="291" t="s">
        <v>917</v>
      </c>
      <c r="G4" s="291"/>
      <c r="H4" s="376"/>
      <c r="I4" s="53"/>
    </row>
    <row r="5" spans="1:9" ht="34.5" customHeight="1">
      <c r="A5" s="384"/>
      <c r="B5" s="304"/>
      <c r="C5" s="305" t="s">
        <v>111</v>
      </c>
      <c r="D5" s="291" t="s">
        <v>265</v>
      </c>
      <c r="E5" s="305"/>
      <c r="F5" s="291"/>
      <c r="G5" s="291"/>
      <c r="H5" s="376"/>
      <c r="I5" s="53"/>
    </row>
    <row r="6" spans="1:9" ht="19.5" customHeight="1">
      <c r="A6" s="384"/>
      <c r="B6" s="304"/>
      <c r="C6" s="305"/>
      <c r="D6" s="291"/>
      <c r="E6" s="242" t="s">
        <v>112</v>
      </c>
      <c r="F6" s="291" t="s">
        <v>320</v>
      </c>
      <c r="G6" s="291"/>
      <c r="H6" s="376"/>
      <c r="I6" s="53"/>
    </row>
    <row r="7" spans="1:9" ht="39.75" customHeight="1">
      <c r="A7" s="241" t="s">
        <v>113</v>
      </c>
      <c r="B7" s="243" t="s">
        <v>740</v>
      </c>
      <c r="C7" s="242" t="s">
        <v>114</v>
      </c>
      <c r="D7" s="243" t="s">
        <v>321</v>
      </c>
      <c r="E7" s="242" t="s">
        <v>115</v>
      </c>
      <c r="F7" s="291" t="s">
        <v>322</v>
      </c>
      <c r="G7" s="291"/>
      <c r="H7" s="376"/>
      <c r="I7" s="53"/>
    </row>
    <row r="8" spans="1:9" ht="16.5">
      <c r="A8" s="241" t="s">
        <v>116</v>
      </c>
      <c r="B8" s="291" t="s">
        <v>316</v>
      </c>
      <c r="C8" s="291"/>
      <c r="D8" s="291"/>
      <c r="E8" s="242" t="s">
        <v>117</v>
      </c>
      <c r="F8" s="291" t="s">
        <v>312</v>
      </c>
      <c r="G8" s="291"/>
      <c r="H8" s="376"/>
      <c r="I8" s="53"/>
    </row>
    <row r="9" spans="1:9" ht="70.5" customHeight="1">
      <c r="A9" s="241" t="s">
        <v>118</v>
      </c>
      <c r="B9" s="291" t="s">
        <v>313</v>
      </c>
      <c r="C9" s="291"/>
      <c r="D9" s="291"/>
      <c r="E9" s="242" t="s">
        <v>119</v>
      </c>
      <c r="F9" s="291" t="s">
        <v>323</v>
      </c>
      <c r="G9" s="291"/>
      <c r="H9" s="376"/>
      <c r="I9" s="53"/>
    </row>
    <row r="10" spans="1:9" ht="15.75">
      <c r="A10" s="377"/>
      <c r="B10" s="295"/>
      <c r="C10" s="295"/>
      <c r="D10" s="295"/>
      <c r="E10" s="295"/>
      <c r="F10" s="295"/>
      <c r="G10" s="295"/>
      <c r="H10" s="378"/>
      <c r="I10" s="53"/>
    </row>
    <row r="11" spans="1:9" ht="41.25">
      <c r="A11" s="248" t="s">
        <v>120</v>
      </c>
      <c r="B11" s="243" t="s">
        <v>873</v>
      </c>
      <c r="C11" s="85" t="s">
        <v>121</v>
      </c>
      <c r="D11" s="243" t="s">
        <v>324</v>
      </c>
      <c r="E11" s="84" t="s">
        <v>122</v>
      </c>
      <c r="F11" s="243" t="s">
        <v>874</v>
      </c>
      <c r="G11" s="85" t="s">
        <v>121</v>
      </c>
      <c r="H11" s="249" t="s">
        <v>324</v>
      </c>
      <c r="I11" s="53"/>
    </row>
    <row r="12" spans="1:9" ht="16.5">
      <c r="A12" s="241" t="s">
        <v>123</v>
      </c>
      <c r="B12" s="243" t="s">
        <v>312</v>
      </c>
      <c r="C12" s="242" t="s">
        <v>124</v>
      </c>
      <c r="D12" s="243" t="s">
        <v>142</v>
      </c>
      <c r="E12" s="242" t="s">
        <v>123</v>
      </c>
      <c r="F12" s="243" t="s">
        <v>312</v>
      </c>
      <c r="G12" s="242" t="s">
        <v>124</v>
      </c>
      <c r="H12" s="249" t="s">
        <v>142</v>
      </c>
      <c r="I12" s="53"/>
    </row>
    <row r="13" spans="1:9" ht="19.5" customHeight="1">
      <c r="A13" s="241" t="s">
        <v>112</v>
      </c>
      <c r="B13" s="291" t="s">
        <v>875</v>
      </c>
      <c r="C13" s="291"/>
      <c r="D13" s="291"/>
      <c r="E13" s="242" t="s">
        <v>112</v>
      </c>
      <c r="F13" s="291" t="s">
        <v>876</v>
      </c>
      <c r="G13" s="291"/>
      <c r="H13" s="376"/>
      <c r="I13" s="53"/>
    </row>
    <row r="14" spans="1:9" ht="19.5" customHeight="1">
      <c r="A14" s="241" t="s">
        <v>125</v>
      </c>
      <c r="B14" s="291" t="s">
        <v>877</v>
      </c>
      <c r="C14" s="291"/>
      <c r="D14" s="291"/>
      <c r="E14" s="242" t="s">
        <v>125</v>
      </c>
      <c r="F14" s="291" t="s">
        <v>878</v>
      </c>
      <c r="G14" s="291"/>
      <c r="H14" s="376"/>
      <c r="I14" s="53"/>
    </row>
    <row r="15" spans="1:9" ht="15.75">
      <c r="A15" s="377"/>
      <c r="B15" s="295"/>
      <c r="C15" s="295"/>
      <c r="D15" s="295"/>
      <c r="E15" s="295"/>
      <c r="F15" s="295"/>
      <c r="G15" s="295"/>
      <c r="H15" s="378"/>
      <c r="I15" s="53"/>
    </row>
    <row r="16" spans="1:9" ht="16.5">
      <c r="A16" s="248" t="s">
        <v>126</v>
      </c>
      <c r="B16" s="244" t="s">
        <v>148</v>
      </c>
      <c r="C16" s="85" t="s">
        <v>121</v>
      </c>
      <c r="D16" s="244" t="s">
        <v>164</v>
      </c>
      <c r="E16" s="84" t="s">
        <v>127</v>
      </c>
      <c r="F16" s="244" t="s">
        <v>148</v>
      </c>
      <c r="G16" s="85" t="s">
        <v>121</v>
      </c>
      <c r="H16" s="250" t="s">
        <v>149</v>
      </c>
      <c r="I16" s="53"/>
    </row>
    <row r="17" spans="1:9" ht="16.5">
      <c r="A17" s="241" t="s">
        <v>123</v>
      </c>
      <c r="B17" s="244" t="s">
        <v>148</v>
      </c>
      <c r="C17" s="242" t="s">
        <v>124</v>
      </c>
      <c r="D17" s="244" t="s">
        <v>164</v>
      </c>
      <c r="E17" s="242" t="s">
        <v>123</v>
      </c>
      <c r="F17" s="244" t="s">
        <v>148</v>
      </c>
      <c r="G17" s="242" t="s">
        <v>124</v>
      </c>
      <c r="H17" s="250" t="s">
        <v>149</v>
      </c>
      <c r="I17" s="53"/>
    </row>
    <row r="18" spans="1:9" ht="19.5" customHeight="1">
      <c r="A18" s="241" t="s">
        <v>112</v>
      </c>
      <c r="B18" s="292" t="s">
        <v>145</v>
      </c>
      <c r="C18" s="292"/>
      <c r="D18" s="292"/>
      <c r="E18" s="242" t="s">
        <v>112</v>
      </c>
      <c r="F18" s="292" t="s">
        <v>151</v>
      </c>
      <c r="G18" s="292"/>
      <c r="H18" s="379"/>
      <c r="I18" s="53"/>
    </row>
    <row r="19" spans="1:9" ht="19.5" customHeight="1">
      <c r="A19" s="251" t="s">
        <v>125</v>
      </c>
      <c r="B19" s="374" t="s">
        <v>145</v>
      </c>
      <c r="C19" s="374"/>
      <c r="D19" s="374"/>
      <c r="E19" s="247" t="s">
        <v>125</v>
      </c>
      <c r="F19" s="374" t="s">
        <v>151</v>
      </c>
      <c r="G19" s="374"/>
      <c r="H19" s="375"/>
      <c r="I19" s="53"/>
    </row>
    <row r="20" spans="1:8" ht="15.75">
      <c r="A20" s="307"/>
      <c r="B20" s="308"/>
      <c r="C20" s="308"/>
      <c r="D20" s="308"/>
      <c r="E20" s="308"/>
      <c r="F20" s="308"/>
      <c r="G20" s="308"/>
      <c r="H20" s="309"/>
    </row>
    <row r="21" spans="1:8" ht="17.25" thickBot="1">
      <c r="A21" s="252" t="s">
        <v>918</v>
      </c>
      <c r="B21" s="245" t="s">
        <v>913</v>
      </c>
      <c r="C21" s="253" t="s">
        <v>912</v>
      </c>
      <c r="D21" s="254" t="s">
        <v>916</v>
      </c>
      <c r="E21" s="255" t="s">
        <v>915</v>
      </c>
      <c r="F21" s="245" t="s">
        <v>914</v>
      </c>
      <c r="G21" s="253"/>
      <c r="H21" s="246" t="s">
        <v>149</v>
      </c>
    </row>
  </sheetData>
  <sheetProtection/>
  <mergeCells count="25">
    <mergeCell ref="A20:H20"/>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Well Governed Cities'!A1" display="Outcome Summary"/>
    <hyperlink ref="A1" location="'ToC View'!A1" display="ToC"/>
    <hyperlink ref="F21" r:id="rId1" display="Nishendra.Moodley@treasury.gov.za"/>
  </hyperlinks>
  <printOptions/>
  <pageMargins left="0.7" right="0.7" top="0.75" bottom="0.75" header="0.3" footer="0.3"/>
  <pageSetup orientation="landscape" paperSize="9"/>
</worksheet>
</file>

<file path=xl/worksheets/sheet16.xml><?xml version="1.0" encoding="utf-8"?>
<worksheet xmlns="http://schemas.openxmlformats.org/spreadsheetml/2006/main" xmlns:r="http://schemas.openxmlformats.org/officeDocument/2006/relationships">
  <dimension ref="A1:I19"/>
  <sheetViews>
    <sheetView zoomScale="150" zoomScaleNormal="150" zoomScalePageLayoutView="150" workbookViewId="0" topLeftCell="A11">
      <selection activeCell="B1" sqref="B1"/>
    </sheetView>
  </sheetViews>
  <sheetFormatPr defaultColWidth="11.00390625" defaultRowHeight="15.75"/>
  <cols>
    <col min="1" max="1" width="11.00390625" style="0" customWidth="1"/>
    <col min="2" max="2" width="13.00390625" style="0" customWidth="1"/>
  </cols>
  <sheetData>
    <row r="1" spans="1:9" s="75" customFormat="1" ht="11.25">
      <c r="A1" s="77" t="s">
        <v>733</v>
      </c>
      <c r="B1" s="76"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16.5">
      <c r="A4" s="303" t="s">
        <v>108</v>
      </c>
      <c r="B4" s="304" t="s">
        <v>786</v>
      </c>
      <c r="C4" s="157" t="s">
        <v>109</v>
      </c>
      <c r="D4" s="80" t="s">
        <v>128</v>
      </c>
      <c r="E4" s="305" t="s">
        <v>110</v>
      </c>
      <c r="F4" s="291" t="s">
        <v>879</v>
      </c>
      <c r="G4" s="291"/>
      <c r="H4" s="306"/>
      <c r="I4" s="53"/>
    </row>
    <row r="5" spans="1:9" ht="15.75">
      <c r="A5" s="303"/>
      <c r="B5" s="304"/>
      <c r="C5" s="305" t="s">
        <v>111</v>
      </c>
      <c r="D5" s="291"/>
      <c r="E5" s="305"/>
      <c r="F5" s="291"/>
      <c r="G5" s="291"/>
      <c r="H5" s="306"/>
      <c r="I5" s="53"/>
    </row>
    <row r="6" spans="1:9" ht="19.5" customHeight="1">
      <c r="A6" s="303"/>
      <c r="B6" s="304"/>
      <c r="C6" s="305"/>
      <c r="D6" s="291"/>
      <c r="E6" s="157" t="s">
        <v>112</v>
      </c>
      <c r="F6" s="291" t="s">
        <v>880</v>
      </c>
      <c r="G6" s="291"/>
      <c r="H6" s="306"/>
      <c r="I6" s="53"/>
    </row>
    <row r="7" spans="1:9" ht="39.75" customHeight="1">
      <c r="A7" s="168" t="s">
        <v>113</v>
      </c>
      <c r="B7" s="158" t="s">
        <v>784</v>
      </c>
      <c r="C7" s="157" t="s">
        <v>114</v>
      </c>
      <c r="D7" s="158" t="s">
        <v>787</v>
      </c>
      <c r="E7" s="157" t="s">
        <v>115</v>
      </c>
      <c r="F7" s="291" t="s">
        <v>788</v>
      </c>
      <c r="G7" s="291"/>
      <c r="H7" s="306"/>
      <c r="I7" s="53"/>
    </row>
    <row r="8" spans="1:9" ht="16.5">
      <c r="A8" s="168" t="s">
        <v>116</v>
      </c>
      <c r="B8" s="291" t="s">
        <v>789</v>
      </c>
      <c r="C8" s="291"/>
      <c r="D8" s="291"/>
      <c r="E8" s="157" t="s">
        <v>117</v>
      </c>
      <c r="F8" s="291" t="s">
        <v>790</v>
      </c>
      <c r="G8" s="291"/>
      <c r="H8" s="306"/>
      <c r="I8" s="53"/>
    </row>
    <row r="9" spans="1:9" ht="49.5" customHeight="1">
      <c r="A9" s="168" t="s">
        <v>118</v>
      </c>
      <c r="B9" s="291" t="s">
        <v>881</v>
      </c>
      <c r="C9" s="291"/>
      <c r="D9" s="291"/>
      <c r="E9" s="157" t="s">
        <v>119</v>
      </c>
      <c r="F9" s="291" t="s">
        <v>791</v>
      </c>
      <c r="G9" s="291"/>
      <c r="H9" s="306"/>
      <c r="I9" s="53"/>
    </row>
    <row r="10" spans="1:9" ht="15.75">
      <c r="A10" s="294"/>
      <c r="B10" s="295"/>
      <c r="C10" s="295"/>
      <c r="D10" s="295"/>
      <c r="E10" s="295"/>
      <c r="F10" s="295"/>
      <c r="G10" s="295"/>
      <c r="H10" s="296"/>
      <c r="I10" s="53"/>
    </row>
    <row r="11" spans="1:9" ht="43.5" customHeight="1">
      <c r="A11" s="156" t="s">
        <v>120</v>
      </c>
      <c r="B11" s="158" t="s">
        <v>882</v>
      </c>
      <c r="C11" s="85" t="s">
        <v>121</v>
      </c>
      <c r="D11" s="158" t="s">
        <v>792</v>
      </c>
      <c r="E11" s="84" t="s">
        <v>122</v>
      </c>
      <c r="F11" s="158" t="s">
        <v>793</v>
      </c>
      <c r="G11" s="85" t="s">
        <v>121</v>
      </c>
      <c r="H11" s="159" t="s">
        <v>792</v>
      </c>
      <c r="I11" s="53"/>
    </row>
    <row r="12" spans="1:9" ht="16.5">
      <c r="A12" s="168" t="s">
        <v>123</v>
      </c>
      <c r="B12" s="158" t="s">
        <v>794</v>
      </c>
      <c r="C12" s="157" t="s">
        <v>124</v>
      </c>
      <c r="D12" s="158" t="s">
        <v>795</v>
      </c>
      <c r="E12" s="157" t="s">
        <v>123</v>
      </c>
      <c r="F12" s="158" t="s">
        <v>794</v>
      </c>
      <c r="G12" s="157" t="s">
        <v>124</v>
      </c>
      <c r="H12" s="159" t="s">
        <v>796</v>
      </c>
      <c r="I12" s="53"/>
    </row>
    <row r="13" spans="1:9" ht="19.5" customHeight="1">
      <c r="A13" s="168" t="s">
        <v>112</v>
      </c>
      <c r="B13" s="291" t="s">
        <v>797</v>
      </c>
      <c r="C13" s="291"/>
      <c r="D13" s="306"/>
      <c r="E13" s="157" t="s">
        <v>112</v>
      </c>
      <c r="F13" s="291"/>
      <c r="G13" s="291"/>
      <c r="H13" s="306"/>
      <c r="I13" s="53"/>
    </row>
    <row r="14" spans="1:9" ht="51" customHeight="1">
      <c r="A14" s="168" t="s">
        <v>125</v>
      </c>
      <c r="B14" s="291" t="s">
        <v>798</v>
      </c>
      <c r="C14" s="291"/>
      <c r="D14" s="291"/>
      <c r="E14" s="157" t="s">
        <v>125</v>
      </c>
      <c r="F14" s="291" t="s">
        <v>799</v>
      </c>
      <c r="G14" s="291"/>
      <c r="H14" s="306"/>
      <c r="I14" s="53"/>
    </row>
    <row r="15" spans="1:9" ht="15.75">
      <c r="A15" s="294"/>
      <c r="B15" s="295"/>
      <c r="C15" s="295"/>
      <c r="D15" s="295"/>
      <c r="E15" s="295"/>
      <c r="F15" s="295"/>
      <c r="G15" s="295"/>
      <c r="H15" s="296"/>
      <c r="I15" s="53"/>
    </row>
    <row r="16" spans="1:9" ht="16.5">
      <c r="A16" s="156" t="s">
        <v>126</v>
      </c>
      <c r="B16" s="160" t="s">
        <v>148</v>
      </c>
      <c r="C16" s="85" t="s">
        <v>121</v>
      </c>
      <c r="D16" s="160" t="s">
        <v>164</v>
      </c>
      <c r="E16" s="84" t="s">
        <v>127</v>
      </c>
      <c r="F16" s="160" t="s">
        <v>148</v>
      </c>
      <c r="G16" s="85" t="s">
        <v>121</v>
      </c>
      <c r="H16" s="161" t="s">
        <v>149</v>
      </c>
      <c r="I16" s="53"/>
    </row>
    <row r="17" spans="1:9" ht="16.5">
      <c r="A17" s="168" t="s">
        <v>123</v>
      </c>
      <c r="B17" s="160" t="s">
        <v>148</v>
      </c>
      <c r="C17" s="157" t="s">
        <v>124</v>
      </c>
      <c r="D17" s="160" t="s">
        <v>164</v>
      </c>
      <c r="E17" s="157" t="s">
        <v>123</v>
      </c>
      <c r="F17" s="160" t="s">
        <v>148</v>
      </c>
      <c r="G17" s="157" t="s">
        <v>124</v>
      </c>
      <c r="H17" s="161" t="s">
        <v>149</v>
      </c>
      <c r="I17" s="53"/>
    </row>
    <row r="18" spans="1:9" ht="19.5" customHeight="1">
      <c r="A18" s="168" t="s">
        <v>112</v>
      </c>
      <c r="B18" s="292" t="s">
        <v>145</v>
      </c>
      <c r="C18" s="292"/>
      <c r="D18" s="292"/>
      <c r="E18" s="157" t="s">
        <v>112</v>
      </c>
      <c r="F18" s="292" t="s">
        <v>151</v>
      </c>
      <c r="G18" s="292"/>
      <c r="H18" s="293"/>
      <c r="I18" s="53"/>
    </row>
    <row r="19" spans="1:9" ht="19.5" customHeight="1" thickBot="1">
      <c r="A19" s="169" t="s">
        <v>125</v>
      </c>
      <c r="B19" s="289" t="s">
        <v>145</v>
      </c>
      <c r="C19" s="289"/>
      <c r="D19" s="289"/>
      <c r="E19" s="170" t="s">
        <v>125</v>
      </c>
      <c r="F19" s="289" t="s">
        <v>151</v>
      </c>
      <c r="G19" s="289"/>
      <c r="H19" s="290"/>
      <c r="I19" s="53"/>
    </row>
  </sheetData>
  <sheetProtection/>
  <mergeCells count="24">
    <mergeCell ref="B19:D19"/>
    <mergeCell ref="F19:H19"/>
    <mergeCell ref="B13:D13"/>
    <mergeCell ref="F13:H13"/>
    <mergeCell ref="B14:D14"/>
    <mergeCell ref="F14:H14"/>
    <mergeCell ref="A15:H15"/>
    <mergeCell ref="B18:D18"/>
    <mergeCell ref="F18:H18"/>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s>
  <hyperlinks>
    <hyperlink ref="B1" location="'Well Governed Cities'!A1" display="Outcome Summary"/>
    <hyperlink ref="A1" location="'ToC View'!A1" display="ToC"/>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N13"/>
  <sheetViews>
    <sheetView tabSelected="1" zoomScale="99" zoomScaleNormal="99" zoomScalePageLayoutView="0" workbookViewId="0" topLeftCell="A1">
      <selection activeCell="K5" sqref="K5"/>
    </sheetView>
  </sheetViews>
  <sheetFormatPr defaultColWidth="10.875" defaultRowHeight="15.75"/>
  <cols>
    <col min="1" max="1" width="19.625" style="1" customWidth="1"/>
    <col min="2" max="2" width="47.625" style="1" hidden="1" customWidth="1"/>
    <col min="3" max="3" width="6.875" style="1" bestFit="1" customWidth="1"/>
    <col min="4" max="4" width="6.625" style="1" bestFit="1" customWidth="1"/>
    <col min="5" max="5" width="49.50390625" style="1" customWidth="1"/>
    <col min="6" max="6" width="4.50390625" style="50" customWidth="1"/>
    <col min="7" max="7" width="7.875" style="1" bestFit="1" customWidth="1"/>
    <col min="8" max="8" width="8.125" style="1" bestFit="1" customWidth="1"/>
    <col min="9" max="9" width="10.875" style="1" customWidth="1"/>
    <col min="10" max="10" width="4.375" style="1" bestFit="1" customWidth="1"/>
    <col min="11" max="11" width="8.00390625" style="1" customWidth="1"/>
    <col min="12" max="12" width="11.875" style="1" customWidth="1"/>
    <col min="13" max="16384" width="10.875" style="1" customWidth="1"/>
  </cols>
  <sheetData>
    <row r="1" spans="1:14" ht="19.5" thickBot="1">
      <c r="A1" s="45" t="s">
        <v>733</v>
      </c>
      <c r="C1" s="50"/>
      <c r="D1" s="50"/>
      <c r="E1" s="50"/>
      <c r="G1" s="288" t="s">
        <v>887</v>
      </c>
      <c r="H1" s="288"/>
      <c r="I1" s="288"/>
      <c r="J1" s="288"/>
      <c r="K1" s="288"/>
      <c r="L1" s="288"/>
      <c r="M1" s="50"/>
      <c r="N1" s="50"/>
    </row>
    <row r="2" spans="1:13" ht="42.75" thickBot="1">
      <c r="A2" s="8" t="s">
        <v>99</v>
      </c>
      <c r="B2" s="9" t="s">
        <v>0</v>
      </c>
      <c r="C2" s="9" t="s">
        <v>90</v>
      </c>
      <c r="D2" s="9" t="s">
        <v>89</v>
      </c>
      <c r="E2" s="4" t="s">
        <v>101</v>
      </c>
      <c r="G2" s="191" t="s">
        <v>864</v>
      </c>
      <c r="H2" s="192" t="s">
        <v>884</v>
      </c>
      <c r="I2" s="192" t="s">
        <v>888</v>
      </c>
      <c r="J2" s="193" t="s">
        <v>777</v>
      </c>
      <c r="K2" s="192" t="s">
        <v>889</v>
      </c>
      <c r="L2" s="194" t="s">
        <v>886</v>
      </c>
      <c r="M2" s="50"/>
    </row>
    <row r="3" spans="1:13" ht="47.25">
      <c r="A3" s="385" t="s">
        <v>100</v>
      </c>
      <c r="B3" s="16"/>
      <c r="C3" s="12" t="s">
        <v>7</v>
      </c>
      <c r="D3" s="101" t="s">
        <v>736</v>
      </c>
      <c r="E3" s="18" t="s">
        <v>44</v>
      </c>
      <c r="G3" s="188"/>
      <c r="H3" s="14"/>
      <c r="I3" s="14"/>
      <c r="J3" s="189"/>
      <c r="K3" s="14">
        <v>1</v>
      </c>
      <c r="L3" s="190"/>
      <c r="M3" s="50"/>
    </row>
    <row r="4" spans="1:13" ht="47.25">
      <c r="A4" s="385"/>
      <c r="B4" s="17"/>
      <c r="C4" s="12" t="s">
        <v>46</v>
      </c>
      <c r="D4" s="99" t="s">
        <v>737</v>
      </c>
      <c r="E4" s="44" t="s">
        <v>45</v>
      </c>
      <c r="G4" s="121"/>
      <c r="H4" s="2"/>
      <c r="I4" s="2"/>
      <c r="J4" s="182"/>
      <c r="K4" s="2">
        <v>1</v>
      </c>
      <c r="L4" s="127"/>
      <c r="M4" s="50"/>
    </row>
    <row r="5" spans="1:13" ht="47.25">
      <c r="A5" s="385"/>
      <c r="B5" s="17"/>
      <c r="C5" s="12" t="s">
        <v>48</v>
      </c>
      <c r="D5" s="97" t="s">
        <v>738</v>
      </c>
      <c r="E5" s="44" t="s">
        <v>47</v>
      </c>
      <c r="G5" s="121"/>
      <c r="H5" s="2"/>
      <c r="I5" s="2"/>
      <c r="J5" s="182"/>
      <c r="K5" s="2">
        <v>1</v>
      </c>
      <c r="L5" s="127"/>
      <c r="M5" s="50"/>
    </row>
    <row r="6" spans="1:13" ht="32.25" thickBot="1">
      <c r="A6" s="386"/>
      <c r="B6" s="46"/>
      <c r="C6" s="47" t="s">
        <v>15</v>
      </c>
      <c r="D6" s="102" t="s">
        <v>739</v>
      </c>
      <c r="E6" s="24" t="s">
        <v>49</v>
      </c>
      <c r="G6" s="121">
        <v>1</v>
      </c>
      <c r="H6" s="2"/>
      <c r="I6" s="2"/>
      <c r="J6" s="182"/>
      <c r="K6" s="2"/>
      <c r="L6" s="127"/>
      <c r="M6" s="50"/>
    </row>
    <row r="7" spans="1:13" ht="16.5" thickBot="1">
      <c r="A7" s="50"/>
      <c r="B7" s="50"/>
      <c r="C7" s="50"/>
      <c r="D7" s="50"/>
      <c r="E7" s="50"/>
      <c r="G7" s="184">
        <f>SUM(G3:G6)</f>
        <v>1</v>
      </c>
      <c r="H7" s="185">
        <f>SUM(H3:H6)</f>
        <v>0</v>
      </c>
      <c r="I7" s="185"/>
      <c r="J7" s="186">
        <f>SUM(J3:J6)</f>
        <v>0</v>
      </c>
      <c r="K7" s="185">
        <f>SUM(K3:K6)</f>
        <v>3</v>
      </c>
      <c r="L7" s="187">
        <f>SUM(L3:L6)</f>
        <v>0</v>
      </c>
      <c r="M7" s="50"/>
    </row>
    <row r="8" spans="1:13" ht="15.75">
      <c r="A8" s="50"/>
      <c r="B8" s="50"/>
      <c r="C8" s="50"/>
      <c r="D8" s="50"/>
      <c r="E8" s="50"/>
      <c r="G8" s="50"/>
      <c r="H8" s="50"/>
      <c r="I8" s="50"/>
      <c r="J8" s="50"/>
      <c r="K8" s="50"/>
      <c r="L8" s="50"/>
      <c r="M8" s="50"/>
    </row>
    <row r="9" spans="1:13" ht="15.75">
      <c r="A9" s="50"/>
      <c r="B9" s="50"/>
      <c r="C9" s="50"/>
      <c r="D9" s="50"/>
      <c r="E9" s="50"/>
      <c r="G9" s="50"/>
      <c r="H9" s="50"/>
      <c r="I9" s="50"/>
      <c r="J9" s="50"/>
      <c r="K9" s="50"/>
      <c r="L9" s="50"/>
      <c r="M9" s="50"/>
    </row>
    <row r="10" spans="1:13" ht="15.75">
      <c r="A10" s="50"/>
      <c r="B10" s="50"/>
      <c r="C10" s="50"/>
      <c r="D10" s="50"/>
      <c r="E10" s="50"/>
      <c r="G10" s="50"/>
      <c r="H10" s="50"/>
      <c r="I10" s="50"/>
      <c r="J10" s="50"/>
      <c r="K10" s="50"/>
      <c r="L10" s="50"/>
      <c r="M10" s="50"/>
    </row>
    <row r="11" spans="1:13" ht="15.75">
      <c r="A11" s="50"/>
      <c r="B11" s="50"/>
      <c r="C11" s="50"/>
      <c r="D11" s="50"/>
      <c r="E11" s="50"/>
      <c r="G11" s="50"/>
      <c r="H11" s="50"/>
      <c r="I11" s="50"/>
      <c r="J11" s="50"/>
      <c r="K11" s="50"/>
      <c r="L11" s="50"/>
      <c r="M11" s="50"/>
    </row>
    <row r="12" spans="1:13" ht="15.75">
      <c r="A12" s="50"/>
      <c r="B12" s="50"/>
      <c r="C12" s="50"/>
      <c r="D12" s="50"/>
      <c r="E12" s="50"/>
      <c r="G12" s="50"/>
      <c r="H12" s="50"/>
      <c r="I12" s="50"/>
      <c r="J12" s="50"/>
      <c r="K12" s="50"/>
      <c r="L12" s="50"/>
      <c r="M12" s="50"/>
    </row>
    <row r="13" spans="7:13" ht="15.75">
      <c r="G13" s="50"/>
      <c r="H13" s="50"/>
      <c r="I13" s="50"/>
      <c r="J13" s="50"/>
      <c r="K13" s="50"/>
      <c r="L13" s="50"/>
      <c r="M13" s="50"/>
    </row>
  </sheetData>
  <sheetProtection/>
  <mergeCells count="2">
    <mergeCell ref="A3:A6"/>
    <mergeCell ref="G1:L1"/>
  </mergeCells>
  <hyperlinks>
    <hyperlink ref="A1" location="'ToC View'!A1" display="Overview"/>
    <hyperlink ref="D3" location="'CC1'!A1" display="CC1"/>
    <hyperlink ref="D4" location="'CC2'!A1" display="CC2"/>
    <hyperlink ref="D5" location="'CC3'!A1" display="CC3"/>
    <hyperlink ref="D6" location="'CC4'!A1" display="CC4"/>
  </hyperlinks>
  <printOptions/>
  <pageMargins left="0.7" right="0.7" top="0.75" bottom="0.75" header="0.3" footer="0.3"/>
  <pageSetup fitToHeight="1" fitToWidth="1" orientation="landscape" paperSize="9" scale="77"/>
</worksheet>
</file>

<file path=xl/worksheets/sheet18.xml><?xml version="1.0" encoding="utf-8"?>
<worksheet xmlns="http://schemas.openxmlformats.org/spreadsheetml/2006/main" xmlns:r="http://schemas.openxmlformats.org/officeDocument/2006/relationships">
  <dimension ref="A1:I19"/>
  <sheetViews>
    <sheetView zoomScale="159" zoomScaleNormal="159" zoomScalePageLayoutView="159" workbookViewId="0" topLeftCell="A22">
      <selection activeCell="A1" sqref="A1"/>
    </sheetView>
  </sheetViews>
  <sheetFormatPr defaultColWidth="11.00390625" defaultRowHeight="15.75"/>
  <cols>
    <col min="1" max="1" width="11.00390625" style="0" customWidth="1"/>
    <col min="2" max="2" width="12.125" style="0" customWidth="1"/>
  </cols>
  <sheetData>
    <row r="1" spans="1:9" ht="15.75">
      <c r="A1" s="77" t="s">
        <v>733</v>
      </c>
      <c r="B1" s="96" t="s">
        <v>732</v>
      </c>
      <c r="C1" s="72"/>
      <c r="D1" s="72"/>
      <c r="E1" s="72"/>
      <c r="F1" s="72"/>
      <c r="G1" s="72"/>
      <c r="H1" s="73"/>
      <c r="I1" s="69"/>
    </row>
    <row r="2" spans="1:9" ht="19.5">
      <c r="A2" s="297" t="s">
        <v>107</v>
      </c>
      <c r="B2" s="298"/>
      <c r="C2" s="298"/>
      <c r="D2" s="298"/>
      <c r="E2" s="298"/>
      <c r="F2" s="298"/>
      <c r="G2" s="298"/>
      <c r="H2" s="299"/>
      <c r="I2" s="69"/>
    </row>
    <row r="3" spans="1:9" ht="18">
      <c r="A3" s="300"/>
      <c r="B3" s="301"/>
      <c r="C3" s="301"/>
      <c r="D3" s="301"/>
      <c r="E3" s="301"/>
      <c r="F3" s="301"/>
      <c r="G3" s="301"/>
      <c r="H3" s="302"/>
      <c r="I3" s="69"/>
    </row>
    <row r="4" spans="1:9" ht="66" customHeight="1">
      <c r="A4" s="303" t="s">
        <v>108</v>
      </c>
      <c r="B4" s="304" t="s">
        <v>44</v>
      </c>
      <c r="C4" s="79" t="s">
        <v>109</v>
      </c>
      <c r="D4" s="80" t="s">
        <v>128</v>
      </c>
      <c r="E4" s="305" t="s">
        <v>110</v>
      </c>
      <c r="F4" s="291" t="s">
        <v>275</v>
      </c>
      <c r="G4" s="291"/>
      <c r="H4" s="306"/>
      <c r="I4" s="69"/>
    </row>
    <row r="5" spans="1:9" ht="15.75">
      <c r="A5" s="303"/>
      <c r="B5" s="304"/>
      <c r="C5" s="305" t="s">
        <v>111</v>
      </c>
      <c r="D5" s="291" t="s">
        <v>245</v>
      </c>
      <c r="E5" s="305"/>
      <c r="F5" s="291"/>
      <c r="G5" s="291"/>
      <c r="H5" s="306"/>
      <c r="I5" s="69"/>
    </row>
    <row r="6" spans="1:9" ht="39.75" customHeight="1">
      <c r="A6" s="303"/>
      <c r="B6" s="304"/>
      <c r="C6" s="305"/>
      <c r="D6" s="291"/>
      <c r="E6" s="79" t="s">
        <v>112</v>
      </c>
      <c r="F6" s="291" t="s">
        <v>276</v>
      </c>
      <c r="G6" s="291"/>
      <c r="H6" s="306"/>
      <c r="I6" s="69"/>
    </row>
    <row r="7" spans="1:9" ht="30" customHeight="1">
      <c r="A7" s="87" t="s">
        <v>113</v>
      </c>
      <c r="B7" s="83" t="s">
        <v>736</v>
      </c>
      <c r="C7" s="79" t="s">
        <v>114</v>
      </c>
      <c r="D7" s="83" t="s">
        <v>277</v>
      </c>
      <c r="E7" s="79" t="s">
        <v>115</v>
      </c>
      <c r="F7" s="291" t="s">
        <v>278</v>
      </c>
      <c r="G7" s="291"/>
      <c r="H7" s="306"/>
      <c r="I7" s="69"/>
    </row>
    <row r="8" spans="1:9" ht="16.5">
      <c r="A8" s="87" t="s">
        <v>116</v>
      </c>
      <c r="B8" s="291" t="s">
        <v>279</v>
      </c>
      <c r="C8" s="291"/>
      <c r="D8" s="291"/>
      <c r="E8" s="79" t="s">
        <v>117</v>
      </c>
      <c r="F8" s="291" t="s">
        <v>135</v>
      </c>
      <c r="G8" s="291"/>
      <c r="H8" s="306"/>
      <c r="I8" s="69"/>
    </row>
    <row r="9" spans="1:9" ht="19.5" customHeight="1">
      <c r="A9" s="87" t="s">
        <v>118</v>
      </c>
      <c r="B9" s="291" t="s">
        <v>136</v>
      </c>
      <c r="C9" s="291"/>
      <c r="D9" s="291"/>
      <c r="E9" s="79" t="s">
        <v>119</v>
      </c>
      <c r="F9" s="291" t="s">
        <v>280</v>
      </c>
      <c r="G9" s="291"/>
      <c r="H9" s="306"/>
      <c r="I9" s="69"/>
    </row>
    <row r="10" spans="1:9" ht="15.75">
      <c r="A10" s="294"/>
      <c r="B10" s="295"/>
      <c r="C10" s="295"/>
      <c r="D10" s="295"/>
      <c r="E10" s="295"/>
      <c r="F10" s="295"/>
      <c r="G10" s="295"/>
      <c r="H10" s="296"/>
      <c r="I10" s="69"/>
    </row>
    <row r="11" spans="1:9" ht="41.25">
      <c r="A11" s="88" t="s">
        <v>120</v>
      </c>
      <c r="B11" s="83" t="s">
        <v>281</v>
      </c>
      <c r="C11" s="85" t="s">
        <v>121</v>
      </c>
      <c r="D11" s="83" t="s">
        <v>282</v>
      </c>
      <c r="E11" s="84" t="s">
        <v>122</v>
      </c>
      <c r="F11" s="83" t="s">
        <v>283</v>
      </c>
      <c r="G11" s="85" t="s">
        <v>121</v>
      </c>
      <c r="H11" s="89" t="s">
        <v>284</v>
      </c>
      <c r="I11" s="69"/>
    </row>
    <row r="12" spans="1:9" ht="16.5">
      <c r="A12" s="87" t="s">
        <v>123</v>
      </c>
      <c r="B12" s="83" t="s">
        <v>285</v>
      </c>
      <c r="C12" s="79" t="s">
        <v>124</v>
      </c>
      <c r="D12" s="83" t="s">
        <v>286</v>
      </c>
      <c r="E12" s="79" t="s">
        <v>123</v>
      </c>
      <c r="F12" s="83" t="s">
        <v>135</v>
      </c>
      <c r="G12" s="79" t="s">
        <v>124</v>
      </c>
      <c r="H12" s="89" t="s">
        <v>286</v>
      </c>
      <c r="I12" s="69"/>
    </row>
    <row r="13" spans="1:9" ht="19.5" customHeight="1">
      <c r="A13" s="87" t="s">
        <v>112</v>
      </c>
      <c r="B13" s="291" t="s">
        <v>287</v>
      </c>
      <c r="C13" s="291"/>
      <c r="D13" s="291"/>
      <c r="E13" s="79" t="s">
        <v>112</v>
      </c>
      <c r="F13" s="291" t="s">
        <v>288</v>
      </c>
      <c r="G13" s="291"/>
      <c r="H13" s="306"/>
      <c r="I13" s="69"/>
    </row>
    <row r="14" spans="1:9" ht="19.5" customHeight="1">
      <c r="A14" s="87" t="s">
        <v>125</v>
      </c>
      <c r="B14" s="292" t="s">
        <v>145</v>
      </c>
      <c r="C14" s="292"/>
      <c r="D14" s="292"/>
      <c r="E14" s="79" t="s">
        <v>125</v>
      </c>
      <c r="F14" s="292" t="s">
        <v>163</v>
      </c>
      <c r="G14" s="292"/>
      <c r="H14" s="293"/>
      <c r="I14" s="69"/>
    </row>
    <row r="15" spans="1:9" ht="15.75">
      <c r="A15" s="294"/>
      <c r="B15" s="295"/>
      <c r="C15" s="295"/>
      <c r="D15" s="295"/>
      <c r="E15" s="295"/>
      <c r="F15" s="295"/>
      <c r="G15" s="295"/>
      <c r="H15" s="296"/>
      <c r="I15" s="69"/>
    </row>
    <row r="16" spans="1:9" ht="16.5">
      <c r="A16" s="88" t="s">
        <v>126</v>
      </c>
      <c r="B16" s="82" t="s">
        <v>148</v>
      </c>
      <c r="C16" s="85" t="s">
        <v>121</v>
      </c>
      <c r="D16" s="82" t="s">
        <v>164</v>
      </c>
      <c r="E16" s="84" t="s">
        <v>127</v>
      </c>
      <c r="F16" s="82" t="s">
        <v>148</v>
      </c>
      <c r="G16" s="85" t="s">
        <v>121</v>
      </c>
      <c r="H16" s="90" t="s">
        <v>149</v>
      </c>
      <c r="I16" s="69"/>
    </row>
    <row r="17" spans="1:9" ht="16.5">
      <c r="A17" s="87" t="s">
        <v>123</v>
      </c>
      <c r="B17" s="82" t="s">
        <v>148</v>
      </c>
      <c r="C17" s="79" t="s">
        <v>124</v>
      </c>
      <c r="D17" s="82" t="s">
        <v>164</v>
      </c>
      <c r="E17" s="79" t="s">
        <v>123</v>
      </c>
      <c r="F17" s="82" t="s">
        <v>148</v>
      </c>
      <c r="G17" s="79" t="s">
        <v>124</v>
      </c>
      <c r="H17" s="90" t="s">
        <v>149</v>
      </c>
      <c r="I17" s="69"/>
    </row>
    <row r="18" spans="1:9" ht="19.5" customHeight="1">
      <c r="A18" s="87" t="s">
        <v>112</v>
      </c>
      <c r="B18" s="292" t="s">
        <v>145</v>
      </c>
      <c r="C18" s="292"/>
      <c r="D18" s="292"/>
      <c r="E18" s="79" t="s">
        <v>112</v>
      </c>
      <c r="F18" s="292" t="s">
        <v>151</v>
      </c>
      <c r="G18" s="292"/>
      <c r="H18" s="293"/>
      <c r="I18" s="69"/>
    </row>
    <row r="19" spans="1:9" ht="19.5" customHeight="1" thickBot="1">
      <c r="A19" s="91" t="s">
        <v>125</v>
      </c>
      <c r="B19" s="289" t="s">
        <v>145</v>
      </c>
      <c r="C19" s="289"/>
      <c r="D19" s="289"/>
      <c r="E19" s="92" t="s">
        <v>125</v>
      </c>
      <c r="F19" s="289" t="s">
        <v>151</v>
      </c>
      <c r="G19" s="289"/>
      <c r="H19" s="290"/>
      <c r="I19" s="69"/>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Compact Cities'!A1" display="Outcome Summary"/>
    <hyperlink ref="A1" location="'ToC View'!A1" display="ToC"/>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19"/>
  <sheetViews>
    <sheetView zoomScale="164" zoomScaleNormal="164" zoomScalePageLayoutView="164" workbookViewId="0" topLeftCell="A1">
      <selection activeCell="A1" sqref="A1"/>
    </sheetView>
  </sheetViews>
  <sheetFormatPr defaultColWidth="11.00390625" defaultRowHeight="15.75"/>
  <cols>
    <col min="1" max="1" width="11.00390625" style="0" customWidth="1"/>
    <col min="2" max="2" width="11.875" style="0" customWidth="1"/>
  </cols>
  <sheetData>
    <row r="1" spans="1:9" ht="15.75">
      <c r="A1" s="77" t="s">
        <v>733</v>
      </c>
      <c r="B1" s="96" t="s">
        <v>732</v>
      </c>
      <c r="C1" s="72"/>
      <c r="D1" s="72"/>
      <c r="E1" s="72"/>
      <c r="F1" s="72"/>
      <c r="G1" s="72"/>
      <c r="H1" s="73"/>
      <c r="I1" s="69"/>
    </row>
    <row r="2" spans="1:9" ht="19.5">
      <c r="A2" s="297" t="s">
        <v>107</v>
      </c>
      <c r="B2" s="298"/>
      <c r="C2" s="298"/>
      <c r="D2" s="298"/>
      <c r="E2" s="298"/>
      <c r="F2" s="298"/>
      <c r="G2" s="298"/>
      <c r="H2" s="299"/>
      <c r="I2" s="69"/>
    </row>
    <row r="3" spans="1:9" ht="18">
      <c r="A3" s="300"/>
      <c r="B3" s="301"/>
      <c r="C3" s="301"/>
      <c r="D3" s="301"/>
      <c r="E3" s="301"/>
      <c r="F3" s="301"/>
      <c r="G3" s="301"/>
      <c r="H3" s="302"/>
      <c r="I3" s="69"/>
    </row>
    <row r="4" spans="1:9" ht="45.75" customHeight="1">
      <c r="A4" s="303" t="s">
        <v>108</v>
      </c>
      <c r="B4" s="304" t="s">
        <v>45</v>
      </c>
      <c r="C4" s="79" t="s">
        <v>109</v>
      </c>
      <c r="D4" s="80" t="s">
        <v>128</v>
      </c>
      <c r="E4" s="305" t="s">
        <v>110</v>
      </c>
      <c r="F4" s="291" t="s">
        <v>289</v>
      </c>
      <c r="G4" s="291"/>
      <c r="H4" s="306"/>
      <c r="I4" s="69"/>
    </row>
    <row r="5" spans="1:9" ht="15.75">
      <c r="A5" s="303"/>
      <c r="B5" s="304"/>
      <c r="C5" s="305" t="s">
        <v>111</v>
      </c>
      <c r="D5" s="291" t="s">
        <v>245</v>
      </c>
      <c r="E5" s="305"/>
      <c r="F5" s="291"/>
      <c r="G5" s="291"/>
      <c r="H5" s="306"/>
      <c r="I5" s="69"/>
    </row>
    <row r="6" spans="1:9" ht="39.75" customHeight="1">
      <c r="A6" s="303"/>
      <c r="B6" s="304"/>
      <c r="C6" s="305"/>
      <c r="D6" s="291"/>
      <c r="E6" s="79" t="s">
        <v>112</v>
      </c>
      <c r="F6" s="291" t="s">
        <v>290</v>
      </c>
      <c r="G6" s="291"/>
      <c r="H6" s="306"/>
      <c r="I6" s="69"/>
    </row>
    <row r="7" spans="1:9" ht="16.5">
      <c r="A7" s="87" t="s">
        <v>113</v>
      </c>
      <c r="B7" s="83" t="s">
        <v>737</v>
      </c>
      <c r="C7" s="79" t="s">
        <v>114</v>
      </c>
      <c r="D7" s="83" t="s">
        <v>291</v>
      </c>
      <c r="E7" s="79" t="s">
        <v>115</v>
      </c>
      <c r="F7" s="291" t="s">
        <v>292</v>
      </c>
      <c r="G7" s="291"/>
      <c r="H7" s="306"/>
      <c r="I7" s="69"/>
    </row>
    <row r="8" spans="1:9" ht="16.5">
      <c r="A8" s="87" t="s">
        <v>116</v>
      </c>
      <c r="B8" s="291" t="s">
        <v>293</v>
      </c>
      <c r="C8" s="291"/>
      <c r="D8" s="291"/>
      <c r="E8" s="79" t="s">
        <v>117</v>
      </c>
      <c r="F8" s="291" t="s">
        <v>135</v>
      </c>
      <c r="G8" s="291"/>
      <c r="H8" s="306"/>
      <c r="I8" s="69"/>
    </row>
    <row r="9" spans="1:9" ht="16.5">
      <c r="A9" s="87" t="s">
        <v>118</v>
      </c>
      <c r="B9" s="291" t="s">
        <v>136</v>
      </c>
      <c r="C9" s="291"/>
      <c r="D9" s="291"/>
      <c r="E9" s="79" t="s">
        <v>119</v>
      </c>
      <c r="F9" s="292" t="s">
        <v>163</v>
      </c>
      <c r="G9" s="292"/>
      <c r="H9" s="293"/>
      <c r="I9" s="69"/>
    </row>
    <row r="10" spans="1:9" ht="15.75">
      <c r="A10" s="294"/>
      <c r="B10" s="295"/>
      <c r="C10" s="295"/>
      <c r="D10" s="295"/>
      <c r="E10" s="295"/>
      <c r="F10" s="295"/>
      <c r="G10" s="295"/>
      <c r="H10" s="296"/>
      <c r="I10" s="69"/>
    </row>
    <row r="11" spans="1:9" ht="33">
      <c r="A11" s="88" t="s">
        <v>120</v>
      </c>
      <c r="B11" s="83" t="s">
        <v>294</v>
      </c>
      <c r="C11" s="85" t="s">
        <v>121</v>
      </c>
      <c r="D11" s="83" t="s">
        <v>282</v>
      </c>
      <c r="E11" s="84" t="s">
        <v>122</v>
      </c>
      <c r="F11" s="83" t="s">
        <v>295</v>
      </c>
      <c r="G11" s="85" t="s">
        <v>121</v>
      </c>
      <c r="H11" s="89" t="s">
        <v>282</v>
      </c>
      <c r="I11" s="69"/>
    </row>
    <row r="12" spans="1:9" ht="16.5">
      <c r="A12" s="87" t="s">
        <v>123</v>
      </c>
      <c r="B12" s="83" t="s">
        <v>285</v>
      </c>
      <c r="C12" s="79" t="s">
        <v>124</v>
      </c>
      <c r="D12" s="83" t="s">
        <v>261</v>
      </c>
      <c r="E12" s="79" t="s">
        <v>123</v>
      </c>
      <c r="F12" s="83" t="s">
        <v>285</v>
      </c>
      <c r="G12" s="79" t="s">
        <v>124</v>
      </c>
      <c r="H12" s="89" t="s">
        <v>261</v>
      </c>
      <c r="I12" s="69"/>
    </row>
    <row r="13" spans="1:9" ht="19.5" customHeight="1">
      <c r="A13" s="87" t="s">
        <v>112</v>
      </c>
      <c r="B13" s="291" t="s">
        <v>296</v>
      </c>
      <c r="C13" s="291"/>
      <c r="D13" s="291"/>
      <c r="E13" s="79" t="s">
        <v>112</v>
      </c>
      <c r="F13" s="291" t="s">
        <v>297</v>
      </c>
      <c r="G13" s="291"/>
      <c r="H13" s="306"/>
      <c r="I13" s="69"/>
    </row>
    <row r="14" spans="1:9" ht="19.5" customHeight="1">
      <c r="A14" s="87" t="s">
        <v>125</v>
      </c>
      <c r="B14" s="292" t="s">
        <v>145</v>
      </c>
      <c r="C14" s="292"/>
      <c r="D14" s="292"/>
      <c r="E14" s="79" t="s">
        <v>125</v>
      </c>
      <c r="F14" s="292" t="s">
        <v>163</v>
      </c>
      <c r="G14" s="292"/>
      <c r="H14" s="293"/>
      <c r="I14" s="69"/>
    </row>
    <row r="15" spans="1:9" ht="15.75">
      <c r="A15" s="294"/>
      <c r="B15" s="295"/>
      <c r="C15" s="295"/>
      <c r="D15" s="295"/>
      <c r="E15" s="295"/>
      <c r="F15" s="295"/>
      <c r="G15" s="295"/>
      <c r="H15" s="296"/>
      <c r="I15" s="69"/>
    </row>
    <row r="16" spans="1:9" ht="16.5">
      <c r="A16" s="88" t="s">
        <v>126</v>
      </c>
      <c r="B16" s="82" t="s">
        <v>148</v>
      </c>
      <c r="C16" s="85" t="s">
        <v>121</v>
      </c>
      <c r="D16" s="82" t="s">
        <v>164</v>
      </c>
      <c r="E16" s="84" t="s">
        <v>127</v>
      </c>
      <c r="F16" s="82" t="s">
        <v>148</v>
      </c>
      <c r="G16" s="85" t="s">
        <v>121</v>
      </c>
      <c r="H16" s="90" t="s">
        <v>149</v>
      </c>
      <c r="I16" s="69"/>
    </row>
    <row r="17" spans="1:9" ht="16.5">
      <c r="A17" s="87" t="s">
        <v>123</v>
      </c>
      <c r="B17" s="82" t="s">
        <v>148</v>
      </c>
      <c r="C17" s="79" t="s">
        <v>124</v>
      </c>
      <c r="D17" s="82" t="s">
        <v>164</v>
      </c>
      <c r="E17" s="79" t="s">
        <v>123</v>
      </c>
      <c r="F17" s="82" t="s">
        <v>148</v>
      </c>
      <c r="G17" s="79" t="s">
        <v>124</v>
      </c>
      <c r="H17" s="90" t="s">
        <v>149</v>
      </c>
      <c r="I17" s="69"/>
    </row>
    <row r="18" spans="1:9" ht="19.5" customHeight="1">
      <c r="A18" s="87" t="s">
        <v>112</v>
      </c>
      <c r="B18" s="292" t="s">
        <v>145</v>
      </c>
      <c r="C18" s="292"/>
      <c r="D18" s="292"/>
      <c r="E18" s="79" t="s">
        <v>112</v>
      </c>
      <c r="F18" s="292" t="s">
        <v>151</v>
      </c>
      <c r="G18" s="292"/>
      <c r="H18" s="293"/>
      <c r="I18" s="69"/>
    </row>
    <row r="19" spans="1:9" ht="19.5" customHeight="1" thickBot="1">
      <c r="A19" s="91" t="s">
        <v>125</v>
      </c>
      <c r="B19" s="289" t="s">
        <v>145</v>
      </c>
      <c r="C19" s="289"/>
      <c r="D19" s="289"/>
      <c r="E19" s="92" t="s">
        <v>125</v>
      </c>
      <c r="F19" s="289" t="s">
        <v>151</v>
      </c>
      <c r="G19" s="289"/>
      <c r="H19" s="290"/>
      <c r="I19" s="69"/>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Compact Cities'!A1" display="Outcome Summary"/>
    <hyperlink ref="A1" location="'ToC View'!A1" display="ToC"/>
  </hyperlink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
      <pane ySplit="2" topLeftCell="A3" activePane="bottomLeft" state="frozen"/>
      <selection pane="topLeft" activeCell="A1" sqref="A1"/>
      <selection pane="bottomLeft" activeCell="D18" sqref="D18"/>
    </sheetView>
  </sheetViews>
  <sheetFormatPr defaultColWidth="10.875" defaultRowHeight="15.75"/>
  <cols>
    <col min="1" max="1" width="14.125" style="1" customWidth="1"/>
    <col min="2" max="2" width="38.125" style="1" customWidth="1"/>
    <col min="3" max="3" width="9.50390625" style="1" hidden="1" customWidth="1"/>
    <col min="4" max="4" width="6.625" style="1" bestFit="1" customWidth="1"/>
    <col min="5" max="5" width="62.50390625" style="1" customWidth="1"/>
    <col min="6" max="6" width="3.125" style="50" customWidth="1"/>
    <col min="7" max="7" width="7.875" style="1" bestFit="1" customWidth="1"/>
    <col min="8" max="8" width="8.125" style="1" bestFit="1" customWidth="1"/>
    <col min="9" max="9" width="8.50390625" style="1" customWidth="1"/>
    <col min="10" max="10" width="4.375" style="1" bestFit="1" customWidth="1"/>
    <col min="11" max="11" width="6.375" style="1" customWidth="1"/>
    <col min="12" max="12" width="13.125" style="1" customWidth="1"/>
    <col min="13" max="16384" width="10.875" style="1" customWidth="1"/>
  </cols>
  <sheetData>
    <row r="1" spans="1:13" ht="19.5" thickBot="1">
      <c r="A1" s="45" t="s">
        <v>733</v>
      </c>
      <c r="B1" s="50"/>
      <c r="C1" s="50"/>
      <c r="D1" s="50"/>
      <c r="E1" s="50"/>
      <c r="G1" s="288" t="s">
        <v>887</v>
      </c>
      <c r="H1" s="288"/>
      <c r="I1" s="288"/>
      <c r="J1" s="288"/>
      <c r="K1" s="288"/>
      <c r="L1" s="288"/>
      <c r="M1" s="50"/>
    </row>
    <row r="2" spans="1:13" ht="42.75" thickBot="1">
      <c r="A2" s="130" t="s">
        <v>98</v>
      </c>
      <c r="B2" s="126" t="s">
        <v>0</v>
      </c>
      <c r="C2" s="126" t="s">
        <v>90</v>
      </c>
      <c r="D2" s="126" t="s">
        <v>89</v>
      </c>
      <c r="E2" s="172" t="s">
        <v>101</v>
      </c>
      <c r="G2" s="191" t="s">
        <v>864</v>
      </c>
      <c r="H2" s="192" t="s">
        <v>884</v>
      </c>
      <c r="I2" s="192" t="s">
        <v>888</v>
      </c>
      <c r="J2" s="193" t="s">
        <v>777</v>
      </c>
      <c r="K2" s="192" t="s">
        <v>889</v>
      </c>
      <c r="L2" s="194" t="s">
        <v>886</v>
      </c>
      <c r="M2" s="50"/>
    </row>
    <row r="3" spans="1:13" ht="47.25">
      <c r="A3" s="281" t="s">
        <v>97</v>
      </c>
      <c r="B3" s="9" t="s">
        <v>106</v>
      </c>
      <c r="C3" s="131"/>
      <c r="D3" s="131"/>
      <c r="E3" s="173" t="s">
        <v>800</v>
      </c>
      <c r="G3" s="188"/>
      <c r="H3" s="14"/>
      <c r="I3" s="14"/>
      <c r="J3" s="189"/>
      <c r="K3" s="14"/>
      <c r="L3" s="190"/>
      <c r="M3" s="50"/>
    </row>
    <row r="4" spans="1:13" ht="15.75">
      <c r="A4" s="282"/>
      <c r="B4" s="285" t="s">
        <v>778</v>
      </c>
      <c r="C4" s="124" t="s">
        <v>21</v>
      </c>
      <c r="D4" s="125" t="s">
        <v>720</v>
      </c>
      <c r="E4" s="174" t="s">
        <v>781</v>
      </c>
      <c r="G4" s="121">
        <v>1</v>
      </c>
      <c r="H4" s="2"/>
      <c r="I4" s="2"/>
      <c r="J4" s="182"/>
      <c r="K4" s="2"/>
      <c r="L4" s="127"/>
      <c r="M4" s="50"/>
    </row>
    <row r="5" spans="1:13" ht="15.75">
      <c r="A5" s="282"/>
      <c r="B5" s="285"/>
      <c r="C5" s="104" t="s">
        <v>8</v>
      </c>
      <c r="D5" s="112" t="s">
        <v>721</v>
      </c>
      <c r="E5" s="175" t="s">
        <v>780</v>
      </c>
      <c r="G5" s="121">
        <v>1</v>
      </c>
      <c r="H5" s="2"/>
      <c r="I5" s="2"/>
      <c r="J5" s="182"/>
      <c r="K5" s="2"/>
      <c r="L5" s="127"/>
      <c r="M5" s="50"/>
    </row>
    <row r="6" spans="1:13" ht="15.75">
      <c r="A6" s="282"/>
      <c r="B6" s="285"/>
      <c r="C6" s="104"/>
      <c r="D6" s="113" t="s">
        <v>784</v>
      </c>
      <c r="E6" s="176" t="s">
        <v>785</v>
      </c>
      <c r="G6" s="121"/>
      <c r="H6" s="2"/>
      <c r="I6" s="2"/>
      <c r="J6" s="182"/>
      <c r="K6" s="2"/>
      <c r="L6" s="127">
        <v>1</v>
      </c>
      <c r="M6" s="50"/>
    </row>
    <row r="7" spans="1:13" ht="15.75">
      <c r="A7" s="282"/>
      <c r="B7" s="285"/>
      <c r="C7" s="104" t="s">
        <v>39</v>
      </c>
      <c r="D7" s="113" t="s">
        <v>722</v>
      </c>
      <c r="E7" s="177" t="s">
        <v>782</v>
      </c>
      <c r="G7" s="121">
        <v>1</v>
      </c>
      <c r="H7" s="2"/>
      <c r="I7" s="2"/>
      <c r="J7" s="182"/>
      <c r="K7" s="2"/>
      <c r="L7" s="127"/>
      <c r="M7" s="50"/>
    </row>
    <row r="8" spans="1:13" ht="15.75">
      <c r="A8" s="282"/>
      <c r="B8" s="285"/>
      <c r="C8" s="104"/>
      <c r="D8" s="119" t="s">
        <v>723</v>
      </c>
      <c r="E8" s="178" t="s">
        <v>40</v>
      </c>
      <c r="G8" s="121">
        <v>1</v>
      </c>
      <c r="H8" s="2"/>
      <c r="I8" s="2"/>
      <c r="J8" s="182"/>
      <c r="K8" s="2"/>
      <c r="L8" s="127"/>
      <c r="M8" s="50"/>
    </row>
    <row r="9" spans="1:13" ht="15.75">
      <c r="A9" s="282"/>
      <c r="B9" s="285"/>
      <c r="C9" s="104"/>
      <c r="D9" s="112" t="s">
        <v>724</v>
      </c>
      <c r="E9" s="127" t="s">
        <v>783</v>
      </c>
      <c r="G9" s="121">
        <v>1</v>
      </c>
      <c r="H9" s="2"/>
      <c r="I9" s="2"/>
      <c r="J9" s="182"/>
      <c r="K9" s="2"/>
      <c r="L9" s="127"/>
      <c r="M9" s="50"/>
    </row>
    <row r="10" spans="1:13" ht="15.75">
      <c r="A10" s="282"/>
      <c r="B10" s="285"/>
      <c r="C10" s="104"/>
      <c r="D10" s="113" t="s">
        <v>725</v>
      </c>
      <c r="E10" s="178" t="s">
        <v>41</v>
      </c>
      <c r="G10" s="121">
        <v>1</v>
      </c>
      <c r="H10" s="2"/>
      <c r="I10" s="2"/>
      <c r="J10" s="182"/>
      <c r="K10" s="2"/>
      <c r="L10" s="127"/>
      <c r="M10" s="50"/>
    </row>
    <row r="11" spans="1:13" ht="31.5">
      <c r="A11" s="282"/>
      <c r="B11" s="285"/>
      <c r="C11" s="104"/>
      <c r="D11" s="119" t="s">
        <v>726</v>
      </c>
      <c r="E11" s="265" t="s">
        <v>804</v>
      </c>
      <c r="G11" s="121"/>
      <c r="H11" s="2"/>
      <c r="I11" s="2"/>
      <c r="J11" s="182">
        <v>1</v>
      </c>
      <c r="K11" s="2"/>
      <c r="L11" s="127"/>
      <c r="M11" s="50"/>
    </row>
    <row r="12" spans="1:13" ht="47.25">
      <c r="A12" s="282"/>
      <c r="B12" s="286"/>
      <c r="C12" s="105" t="s">
        <v>43</v>
      </c>
      <c r="D12" s="112" t="s">
        <v>727</v>
      </c>
      <c r="E12" s="265" t="s">
        <v>809</v>
      </c>
      <c r="G12" s="121"/>
      <c r="H12" s="2"/>
      <c r="I12" s="2"/>
      <c r="J12" s="182">
        <v>1</v>
      </c>
      <c r="K12" s="2"/>
      <c r="L12" s="127"/>
      <c r="M12" s="50"/>
    </row>
    <row r="13" spans="1:13" ht="31.5">
      <c r="A13" s="282"/>
      <c r="B13" s="284" t="s">
        <v>779</v>
      </c>
      <c r="C13" s="106"/>
      <c r="D13" s="113" t="s">
        <v>728</v>
      </c>
      <c r="E13" s="180" t="s">
        <v>865</v>
      </c>
      <c r="G13" s="121">
        <v>1</v>
      </c>
      <c r="H13" s="2"/>
      <c r="I13" s="2"/>
      <c r="J13" s="182"/>
      <c r="K13" s="2"/>
      <c r="L13" s="127"/>
      <c r="M13" s="50"/>
    </row>
    <row r="14" spans="1:13" ht="15.75">
      <c r="A14" s="282"/>
      <c r="B14" s="285"/>
      <c r="C14" s="106"/>
      <c r="D14" s="112" t="s">
        <v>729</v>
      </c>
      <c r="E14" s="178" t="s">
        <v>42</v>
      </c>
      <c r="G14" s="121"/>
      <c r="H14" s="2">
        <v>1</v>
      </c>
      <c r="I14" s="2"/>
      <c r="J14" s="182"/>
      <c r="K14" s="2"/>
      <c r="L14" s="127"/>
      <c r="M14" s="50"/>
    </row>
    <row r="15" spans="1:13" ht="15.75">
      <c r="A15" s="282"/>
      <c r="B15" s="285"/>
      <c r="C15" s="105" t="s">
        <v>30</v>
      </c>
      <c r="D15" s="112" t="s">
        <v>730</v>
      </c>
      <c r="E15" s="179" t="s">
        <v>105</v>
      </c>
      <c r="G15" s="121"/>
      <c r="H15" s="2">
        <v>1</v>
      </c>
      <c r="I15" s="2"/>
      <c r="J15" s="182"/>
      <c r="K15" s="2"/>
      <c r="L15" s="127"/>
      <c r="M15" s="50"/>
    </row>
    <row r="16" spans="1:13" ht="15.75">
      <c r="A16" s="282"/>
      <c r="B16" s="285"/>
      <c r="C16" s="123"/>
      <c r="D16" s="113" t="s">
        <v>885</v>
      </c>
      <c r="E16" s="181" t="s">
        <v>883</v>
      </c>
      <c r="G16" s="121"/>
      <c r="H16" s="2"/>
      <c r="I16" s="2"/>
      <c r="J16" s="182"/>
      <c r="K16" s="2"/>
      <c r="L16" s="127">
        <v>1</v>
      </c>
      <c r="M16" s="50"/>
    </row>
    <row r="17" spans="1:13" ht="15.75">
      <c r="A17" s="282"/>
      <c r="B17" s="284" t="s">
        <v>801</v>
      </c>
      <c r="C17" s="104"/>
      <c r="D17" s="113" t="s">
        <v>731</v>
      </c>
      <c r="E17" s="178" t="s">
        <v>871</v>
      </c>
      <c r="F17" s="195"/>
      <c r="G17" s="121">
        <v>1</v>
      </c>
      <c r="H17" s="118"/>
      <c r="I17" s="118"/>
      <c r="J17" s="183"/>
      <c r="K17" s="118"/>
      <c r="L17" s="120"/>
      <c r="M17" s="11"/>
    </row>
    <row r="18" spans="1:13" ht="24.75" customHeight="1" thickBot="1">
      <c r="A18" s="283"/>
      <c r="B18" s="287"/>
      <c r="C18" s="128"/>
      <c r="D18" s="129" t="s">
        <v>740</v>
      </c>
      <c r="E18" s="266" t="s">
        <v>872</v>
      </c>
      <c r="G18" s="121"/>
      <c r="H18" s="2"/>
      <c r="I18" s="2"/>
      <c r="J18" s="182">
        <v>1</v>
      </c>
      <c r="K18" s="2"/>
      <c r="L18" s="127"/>
      <c r="M18" s="50"/>
    </row>
    <row r="19" spans="1:13" ht="16.5" thickBot="1">
      <c r="A19" s="50"/>
      <c r="B19" s="50"/>
      <c r="C19" s="50"/>
      <c r="D19" s="50"/>
      <c r="E19" s="50"/>
      <c r="G19" s="184">
        <f>SUM(G3:G18)</f>
        <v>8</v>
      </c>
      <c r="H19" s="185">
        <f>SUM(H3:H18)</f>
        <v>2</v>
      </c>
      <c r="I19" s="185"/>
      <c r="J19" s="186">
        <f>SUM(J3:J18)</f>
        <v>3</v>
      </c>
      <c r="K19" s="185">
        <f>SUM(K3:K18)</f>
        <v>0</v>
      </c>
      <c r="L19" s="187">
        <f>SUM(L3:L18)</f>
        <v>2</v>
      </c>
      <c r="M19" s="50"/>
    </row>
    <row r="20" spans="1:13" ht="15.75">
      <c r="A20" s="50"/>
      <c r="B20" s="50"/>
      <c r="C20" s="50"/>
      <c r="D20" s="50"/>
      <c r="E20" s="50"/>
      <c r="G20" s="50"/>
      <c r="H20" s="50"/>
      <c r="I20" s="50"/>
      <c r="J20" s="50"/>
      <c r="K20" s="50"/>
      <c r="L20" s="50"/>
      <c r="M20" s="50"/>
    </row>
    <row r="21" spans="1:13" ht="15.75">
      <c r="A21" s="50"/>
      <c r="B21" s="50"/>
      <c r="C21" s="50"/>
      <c r="D21" s="50"/>
      <c r="E21" s="50"/>
      <c r="G21" s="50"/>
      <c r="H21" s="50"/>
      <c r="I21" s="50"/>
      <c r="J21" s="50"/>
      <c r="K21" s="50"/>
      <c r="L21" s="50"/>
      <c r="M21" s="50"/>
    </row>
    <row r="22" spans="1:13" ht="15.75">
      <c r="A22" s="50"/>
      <c r="B22" s="50"/>
      <c r="C22" s="50"/>
      <c r="D22" s="50"/>
      <c r="E22" s="50"/>
      <c r="G22" s="50"/>
      <c r="H22" s="50"/>
      <c r="I22" s="50"/>
      <c r="J22" s="50"/>
      <c r="K22" s="50"/>
      <c r="L22" s="50"/>
      <c r="M22" s="50"/>
    </row>
  </sheetData>
  <sheetProtection/>
  <mergeCells count="5">
    <mergeCell ref="A3:A18"/>
    <mergeCell ref="B13:B16"/>
    <mergeCell ref="B4:B12"/>
    <mergeCell ref="B17:B18"/>
    <mergeCell ref="G1:L1"/>
  </mergeCells>
  <hyperlinks>
    <hyperlink ref="A1" location="'ToC View'!A1" display="Overview"/>
    <hyperlink ref="D4" location="'WG1'!A1" display="WG1"/>
    <hyperlink ref="D5" location="'WG2'!A1" display="WG2"/>
    <hyperlink ref="D7" location="'WG3'!A1" display="WG3"/>
    <hyperlink ref="D8" location="'WG4'!A1" display="WG4"/>
    <hyperlink ref="D9" location="'WG5'!A1" display="WG5"/>
    <hyperlink ref="D10" location="'WG6'!A1" display="WG6"/>
    <hyperlink ref="D11" location="'WG7'!A1" display="WG7"/>
    <hyperlink ref="D12" location="'WG8'!A1" display="WG8"/>
    <hyperlink ref="D13" location="'WG9'!A1" display="WG9"/>
    <hyperlink ref="D14" location="'WG10'!A1" display="WG10"/>
    <hyperlink ref="D15" location="'WG11'!A1" display="WG11"/>
    <hyperlink ref="D17" location="'WG12'!A1" display="WG12"/>
    <hyperlink ref="D18" location="'WG13'!A1" display="WG13"/>
  </hyperlinks>
  <printOptions/>
  <pageMargins left="0.75" right="0.75" top="1" bottom="1" header="0.5" footer="0.5"/>
  <pageSetup fitToHeight="1" fitToWidth="1" orientation="landscape" paperSize="9" scale="66"/>
</worksheet>
</file>

<file path=xl/worksheets/sheet20.xml><?xml version="1.0" encoding="utf-8"?>
<worksheet xmlns="http://schemas.openxmlformats.org/spreadsheetml/2006/main" xmlns:r="http://schemas.openxmlformats.org/officeDocument/2006/relationships">
  <dimension ref="A1:I19"/>
  <sheetViews>
    <sheetView zoomScale="174" zoomScaleNormal="174" zoomScalePageLayoutView="174" workbookViewId="0" topLeftCell="A8">
      <selection activeCell="B1" sqref="B1"/>
    </sheetView>
  </sheetViews>
  <sheetFormatPr defaultColWidth="11.00390625" defaultRowHeight="15.75"/>
  <sheetData>
    <row r="1" spans="1:9" ht="22.5">
      <c r="A1" s="77" t="s">
        <v>733</v>
      </c>
      <c r="B1" s="96" t="s">
        <v>732</v>
      </c>
      <c r="C1" s="72"/>
      <c r="D1" s="72"/>
      <c r="E1" s="72"/>
      <c r="F1" s="72"/>
      <c r="G1" s="72"/>
      <c r="H1" s="73"/>
      <c r="I1" s="69"/>
    </row>
    <row r="2" spans="1:9" ht="19.5">
      <c r="A2" s="297" t="s">
        <v>107</v>
      </c>
      <c r="B2" s="298"/>
      <c r="C2" s="298"/>
      <c r="D2" s="298"/>
      <c r="E2" s="298"/>
      <c r="F2" s="298"/>
      <c r="G2" s="298"/>
      <c r="H2" s="299"/>
      <c r="I2" s="69"/>
    </row>
    <row r="3" spans="1:9" ht="18">
      <c r="A3" s="300"/>
      <c r="B3" s="301"/>
      <c r="C3" s="301"/>
      <c r="D3" s="301"/>
      <c r="E3" s="301"/>
      <c r="F3" s="301"/>
      <c r="G3" s="301"/>
      <c r="H3" s="302"/>
      <c r="I3" s="69"/>
    </row>
    <row r="4" spans="1:9" ht="55.5" customHeight="1">
      <c r="A4" s="303" t="s">
        <v>108</v>
      </c>
      <c r="B4" s="304" t="s">
        <v>47</v>
      </c>
      <c r="C4" s="79" t="s">
        <v>109</v>
      </c>
      <c r="D4" s="80" t="s">
        <v>128</v>
      </c>
      <c r="E4" s="305" t="s">
        <v>110</v>
      </c>
      <c r="F4" s="291" t="s">
        <v>298</v>
      </c>
      <c r="G4" s="291"/>
      <c r="H4" s="306"/>
      <c r="I4" s="69"/>
    </row>
    <row r="5" spans="1:9" ht="15.75">
      <c r="A5" s="303"/>
      <c r="B5" s="304"/>
      <c r="C5" s="305" t="s">
        <v>111</v>
      </c>
      <c r="D5" s="291" t="s">
        <v>245</v>
      </c>
      <c r="E5" s="305"/>
      <c r="F5" s="291"/>
      <c r="G5" s="291"/>
      <c r="H5" s="306"/>
      <c r="I5" s="69"/>
    </row>
    <row r="6" spans="1:9" ht="39.75" customHeight="1">
      <c r="A6" s="303"/>
      <c r="B6" s="304"/>
      <c r="C6" s="305"/>
      <c r="D6" s="291"/>
      <c r="E6" s="79" t="s">
        <v>112</v>
      </c>
      <c r="F6" s="291" t="s">
        <v>299</v>
      </c>
      <c r="G6" s="291"/>
      <c r="H6" s="306"/>
      <c r="I6" s="69"/>
    </row>
    <row r="7" spans="1:9" ht="30" customHeight="1">
      <c r="A7" s="87" t="s">
        <v>113</v>
      </c>
      <c r="B7" s="83" t="s">
        <v>738</v>
      </c>
      <c r="C7" s="79" t="s">
        <v>114</v>
      </c>
      <c r="D7" s="83" t="s">
        <v>291</v>
      </c>
      <c r="E7" s="79" t="s">
        <v>115</v>
      </c>
      <c r="F7" s="291" t="s">
        <v>300</v>
      </c>
      <c r="G7" s="291"/>
      <c r="H7" s="306"/>
      <c r="I7" s="69"/>
    </row>
    <row r="8" spans="1:9" ht="16.5">
      <c r="A8" s="87" t="s">
        <v>116</v>
      </c>
      <c r="B8" s="291" t="s">
        <v>301</v>
      </c>
      <c r="C8" s="291"/>
      <c r="D8" s="291"/>
      <c r="E8" s="79" t="s">
        <v>117</v>
      </c>
      <c r="F8" s="291" t="s">
        <v>135</v>
      </c>
      <c r="G8" s="291"/>
      <c r="H8" s="306"/>
      <c r="I8" s="69"/>
    </row>
    <row r="9" spans="1:9" ht="16.5">
      <c r="A9" s="87" t="s">
        <v>118</v>
      </c>
      <c r="B9" s="291" t="s">
        <v>136</v>
      </c>
      <c r="C9" s="291"/>
      <c r="D9" s="291"/>
      <c r="E9" s="79" t="s">
        <v>119</v>
      </c>
      <c r="F9" s="292" t="s">
        <v>163</v>
      </c>
      <c r="G9" s="292"/>
      <c r="H9" s="293"/>
      <c r="I9" s="69"/>
    </row>
    <row r="10" spans="1:9" ht="15.75">
      <c r="A10" s="294"/>
      <c r="B10" s="295"/>
      <c r="C10" s="295"/>
      <c r="D10" s="295"/>
      <c r="E10" s="295"/>
      <c r="F10" s="295"/>
      <c r="G10" s="295"/>
      <c r="H10" s="296"/>
      <c r="I10" s="69"/>
    </row>
    <row r="11" spans="1:9" ht="33">
      <c r="A11" s="88" t="s">
        <v>120</v>
      </c>
      <c r="B11" s="83" t="s">
        <v>302</v>
      </c>
      <c r="C11" s="85" t="s">
        <v>121</v>
      </c>
      <c r="D11" s="83" t="s">
        <v>303</v>
      </c>
      <c r="E11" s="84" t="s">
        <v>122</v>
      </c>
      <c r="F11" s="83" t="s">
        <v>304</v>
      </c>
      <c r="G11" s="85" t="s">
        <v>121</v>
      </c>
      <c r="H11" s="89" t="s">
        <v>303</v>
      </c>
      <c r="I11" s="69"/>
    </row>
    <row r="12" spans="1:9" ht="16.5">
      <c r="A12" s="87" t="s">
        <v>123</v>
      </c>
      <c r="B12" s="83" t="s">
        <v>285</v>
      </c>
      <c r="C12" s="79" t="s">
        <v>124</v>
      </c>
      <c r="D12" s="83" t="s">
        <v>261</v>
      </c>
      <c r="E12" s="79" t="s">
        <v>123</v>
      </c>
      <c r="F12" s="83" t="s">
        <v>285</v>
      </c>
      <c r="G12" s="79" t="s">
        <v>124</v>
      </c>
      <c r="H12" s="89" t="s">
        <v>261</v>
      </c>
      <c r="I12" s="69"/>
    </row>
    <row r="13" spans="1:9" ht="19.5" customHeight="1">
      <c r="A13" s="87" t="s">
        <v>112</v>
      </c>
      <c r="B13" s="291" t="s">
        <v>305</v>
      </c>
      <c r="C13" s="291"/>
      <c r="D13" s="291"/>
      <c r="E13" s="79" t="s">
        <v>112</v>
      </c>
      <c r="F13" s="291" t="s">
        <v>306</v>
      </c>
      <c r="G13" s="291"/>
      <c r="H13" s="306"/>
      <c r="I13" s="69"/>
    </row>
    <row r="14" spans="1:9" ht="19.5" customHeight="1">
      <c r="A14" s="87" t="s">
        <v>125</v>
      </c>
      <c r="B14" s="292" t="s">
        <v>145</v>
      </c>
      <c r="C14" s="292"/>
      <c r="D14" s="292"/>
      <c r="E14" s="79" t="s">
        <v>125</v>
      </c>
      <c r="F14" s="292" t="s">
        <v>163</v>
      </c>
      <c r="G14" s="292"/>
      <c r="H14" s="293"/>
      <c r="I14" s="69"/>
    </row>
    <row r="15" spans="1:9" ht="15.75">
      <c r="A15" s="294"/>
      <c r="B15" s="295"/>
      <c r="C15" s="295"/>
      <c r="D15" s="295"/>
      <c r="E15" s="295"/>
      <c r="F15" s="295"/>
      <c r="G15" s="295"/>
      <c r="H15" s="296"/>
      <c r="I15" s="69"/>
    </row>
    <row r="16" spans="1:9" ht="16.5">
      <c r="A16" s="88" t="s">
        <v>126</v>
      </c>
      <c r="B16" s="82" t="s">
        <v>148</v>
      </c>
      <c r="C16" s="85" t="s">
        <v>121</v>
      </c>
      <c r="D16" s="82" t="s">
        <v>164</v>
      </c>
      <c r="E16" s="84" t="s">
        <v>127</v>
      </c>
      <c r="F16" s="82" t="s">
        <v>148</v>
      </c>
      <c r="G16" s="85" t="s">
        <v>121</v>
      </c>
      <c r="H16" s="90" t="s">
        <v>149</v>
      </c>
      <c r="I16" s="69"/>
    </row>
    <row r="17" spans="1:9" ht="16.5">
      <c r="A17" s="87" t="s">
        <v>123</v>
      </c>
      <c r="B17" s="82" t="s">
        <v>148</v>
      </c>
      <c r="C17" s="79" t="s">
        <v>124</v>
      </c>
      <c r="D17" s="82" t="s">
        <v>164</v>
      </c>
      <c r="E17" s="79" t="s">
        <v>123</v>
      </c>
      <c r="F17" s="82" t="s">
        <v>148</v>
      </c>
      <c r="G17" s="79" t="s">
        <v>124</v>
      </c>
      <c r="H17" s="90" t="s">
        <v>149</v>
      </c>
      <c r="I17" s="69"/>
    </row>
    <row r="18" spans="1:9" ht="19.5" customHeight="1">
      <c r="A18" s="87" t="s">
        <v>112</v>
      </c>
      <c r="B18" s="292" t="s">
        <v>145</v>
      </c>
      <c r="C18" s="292"/>
      <c r="D18" s="292"/>
      <c r="E18" s="79" t="s">
        <v>112</v>
      </c>
      <c r="F18" s="292" t="s">
        <v>151</v>
      </c>
      <c r="G18" s="292"/>
      <c r="H18" s="293"/>
      <c r="I18" s="69"/>
    </row>
    <row r="19" spans="1:9" ht="19.5" customHeight="1" thickBot="1">
      <c r="A19" s="91" t="s">
        <v>125</v>
      </c>
      <c r="B19" s="289" t="s">
        <v>145</v>
      </c>
      <c r="C19" s="289"/>
      <c r="D19" s="289"/>
      <c r="E19" s="92" t="s">
        <v>125</v>
      </c>
      <c r="F19" s="289" t="s">
        <v>151</v>
      </c>
      <c r="G19" s="289"/>
      <c r="H19" s="290"/>
      <c r="I19" s="69"/>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Compact Cities'!A1" display="Outcome Summary"/>
    <hyperlink ref="A1" location="'ToC View'!A1" display="ToC"/>
  </hyperlinks>
  <printOptions/>
  <pageMargins left="0.7" right="0.7" top="0.75" bottom="0.75" header="0.3" footer="0.3"/>
  <pageSetup orientation="landscape" paperSize="9"/>
</worksheet>
</file>

<file path=xl/worksheets/sheet21.xml><?xml version="1.0" encoding="utf-8"?>
<worksheet xmlns="http://schemas.openxmlformats.org/spreadsheetml/2006/main" xmlns:r="http://schemas.openxmlformats.org/officeDocument/2006/relationships">
  <dimension ref="A1:I19"/>
  <sheetViews>
    <sheetView zoomScale="171" zoomScaleNormal="171" zoomScalePageLayoutView="171" workbookViewId="0" topLeftCell="A1">
      <selection activeCell="I11" sqref="I11"/>
    </sheetView>
  </sheetViews>
  <sheetFormatPr defaultColWidth="11.00390625" defaultRowHeight="15.75"/>
  <cols>
    <col min="1" max="1" width="11.00390625" style="0" customWidth="1"/>
    <col min="2" max="2" width="12.875" style="0" customWidth="1"/>
  </cols>
  <sheetData>
    <row r="1" spans="1:9" ht="15.75">
      <c r="A1" s="77" t="s">
        <v>733</v>
      </c>
      <c r="B1" s="96" t="s">
        <v>732</v>
      </c>
      <c r="C1" s="72"/>
      <c r="D1" s="72"/>
      <c r="E1" s="72"/>
      <c r="F1" s="72"/>
      <c r="G1" s="72"/>
      <c r="H1" s="73"/>
      <c r="I1" s="69"/>
    </row>
    <row r="2" spans="1:9" ht="19.5">
      <c r="A2" s="297" t="s">
        <v>107</v>
      </c>
      <c r="B2" s="298"/>
      <c r="C2" s="298"/>
      <c r="D2" s="298"/>
      <c r="E2" s="298"/>
      <c r="F2" s="298"/>
      <c r="G2" s="298"/>
      <c r="H2" s="299"/>
      <c r="I2" s="69"/>
    </row>
    <row r="3" spans="1:9" ht="18">
      <c r="A3" s="300"/>
      <c r="B3" s="301"/>
      <c r="C3" s="301"/>
      <c r="D3" s="301"/>
      <c r="E3" s="301"/>
      <c r="F3" s="301"/>
      <c r="G3" s="301"/>
      <c r="H3" s="302"/>
      <c r="I3" s="69"/>
    </row>
    <row r="4" spans="1:9" ht="36" customHeight="1">
      <c r="A4" s="303" t="s">
        <v>108</v>
      </c>
      <c r="B4" s="304" t="s">
        <v>49</v>
      </c>
      <c r="C4" s="79" t="s">
        <v>109</v>
      </c>
      <c r="D4" s="80" t="s">
        <v>128</v>
      </c>
      <c r="E4" s="305" t="s">
        <v>110</v>
      </c>
      <c r="F4" s="291" t="s">
        <v>307</v>
      </c>
      <c r="G4" s="291"/>
      <c r="H4" s="306"/>
      <c r="I4" s="69"/>
    </row>
    <row r="5" spans="1:9" ht="15.75">
      <c r="A5" s="303"/>
      <c r="B5" s="304"/>
      <c r="C5" s="305" t="s">
        <v>111</v>
      </c>
      <c r="D5" s="291" t="s">
        <v>245</v>
      </c>
      <c r="E5" s="305"/>
      <c r="F5" s="291"/>
      <c r="G5" s="291"/>
      <c r="H5" s="306"/>
      <c r="I5" s="69"/>
    </row>
    <row r="6" spans="1:9" ht="19.5" customHeight="1">
      <c r="A6" s="303"/>
      <c r="B6" s="304"/>
      <c r="C6" s="305"/>
      <c r="D6" s="291"/>
      <c r="E6" s="79" t="s">
        <v>112</v>
      </c>
      <c r="F6" s="291" t="s">
        <v>308</v>
      </c>
      <c r="G6" s="291"/>
      <c r="H6" s="306"/>
      <c r="I6" s="69"/>
    </row>
    <row r="7" spans="1:9" ht="16.5">
      <c r="A7" s="87" t="s">
        <v>113</v>
      </c>
      <c r="B7" s="83" t="s">
        <v>739</v>
      </c>
      <c r="C7" s="79" t="s">
        <v>114</v>
      </c>
      <c r="D7" s="83" t="s">
        <v>309</v>
      </c>
      <c r="E7" s="79" t="s">
        <v>115</v>
      </c>
      <c r="F7" s="291" t="s">
        <v>310</v>
      </c>
      <c r="G7" s="291"/>
      <c r="H7" s="306"/>
      <c r="I7" s="69"/>
    </row>
    <row r="8" spans="1:9" ht="16.5">
      <c r="A8" s="87" t="s">
        <v>116</v>
      </c>
      <c r="B8" s="291" t="s">
        <v>311</v>
      </c>
      <c r="C8" s="291"/>
      <c r="D8" s="291"/>
      <c r="E8" s="79" t="s">
        <v>117</v>
      </c>
      <c r="F8" s="291" t="s">
        <v>312</v>
      </c>
      <c r="G8" s="291"/>
      <c r="H8" s="306"/>
      <c r="I8" s="69"/>
    </row>
    <row r="9" spans="1:9" ht="30" customHeight="1">
      <c r="A9" s="87" t="s">
        <v>118</v>
      </c>
      <c r="B9" s="291" t="s">
        <v>313</v>
      </c>
      <c r="C9" s="291"/>
      <c r="D9" s="291"/>
      <c r="E9" s="79" t="s">
        <v>119</v>
      </c>
      <c r="F9" s="291" t="s">
        <v>314</v>
      </c>
      <c r="G9" s="291"/>
      <c r="H9" s="306"/>
      <c r="I9" s="69"/>
    </row>
    <row r="10" spans="1:9" ht="15.75">
      <c r="A10" s="294"/>
      <c r="B10" s="295"/>
      <c r="C10" s="295"/>
      <c r="D10" s="295"/>
      <c r="E10" s="295"/>
      <c r="F10" s="295"/>
      <c r="G10" s="295"/>
      <c r="H10" s="296"/>
      <c r="I10" s="69"/>
    </row>
    <row r="11" spans="1:9" ht="24.75">
      <c r="A11" s="88" t="s">
        <v>120</v>
      </c>
      <c r="B11" s="83" t="s">
        <v>315</v>
      </c>
      <c r="C11" s="85" t="s">
        <v>121</v>
      </c>
      <c r="D11" s="83" t="s">
        <v>316</v>
      </c>
      <c r="E11" s="84" t="s">
        <v>122</v>
      </c>
      <c r="F11" s="83" t="s">
        <v>317</v>
      </c>
      <c r="G11" s="85" t="s">
        <v>121</v>
      </c>
      <c r="H11" s="89" t="s">
        <v>316</v>
      </c>
      <c r="I11" s="69"/>
    </row>
    <row r="12" spans="1:9" ht="16.5">
      <c r="A12" s="87" t="s">
        <v>123</v>
      </c>
      <c r="B12" s="83" t="s">
        <v>312</v>
      </c>
      <c r="C12" s="79" t="s">
        <v>124</v>
      </c>
      <c r="D12" s="83" t="s">
        <v>286</v>
      </c>
      <c r="E12" s="79" t="s">
        <v>123</v>
      </c>
      <c r="F12" s="83" t="s">
        <v>312</v>
      </c>
      <c r="G12" s="79" t="s">
        <v>124</v>
      </c>
      <c r="H12" s="89" t="s">
        <v>286</v>
      </c>
      <c r="I12" s="69"/>
    </row>
    <row r="13" spans="1:9" ht="39.75" customHeight="1">
      <c r="A13" s="87" t="s">
        <v>112</v>
      </c>
      <c r="B13" s="291" t="s">
        <v>318</v>
      </c>
      <c r="C13" s="291"/>
      <c r="D13" s="291"/>
      <c r="E13" s="79" t="s">
        <v>112</v>
      </c>
      <c r="F13" s="291" t="s">
        <v>319</v>
      </c>
      <c r="G13" s="291"/>
      <c r="H13" s="306"/>
      <c r="I13" s="69"/>
    </row>
    <row r="14" spans="1:9" ht="19.5" customHeight="1">
      <c r="A14" s="87" t="s">
        <v>125</v>
      </c>
      <c r="B14" s="292" t="s">
        <v>145</v>
      </c>
      <c r="C14" s="292"/>
      <c r="D14" s="292"/>
      <c r="E14" s="79" t="s">
        <v>125</v>
      </c>
      <c r="F14" s="292" t="s">
        <v>163</v>
      </c>
      <c r="G14" s="292"/>
      <c r="H14" s="293"/>
      <c r="I14" s="69"/>
    </row>
    <row r="15" spans="1:9" ht="15.75">
      <c r="A15" s="294"/>
      <c r="B15" s="295"/>
      <c r="C15" s="295"/>
      <c r="D15" s="295"/>
      <c r="E15" s="295"/>
      <c r="F15" s="295"/>
      <c r="G15" s="295"/>
      <c r="H15" s="296"/>
      <c r="I15" s="69"/>
    </row>
    <row r="16" spans="1:9" ht="16.5">
      <c r="A16" s="88" t="s">
        <v>126</v>
      </c>
      <c r="B16" s="82" t="s">
        <v>148</v>
      </c>
      <c r="C16" s="85" t="s">
        <v>121</v>
      </c>
      <c r="D16" s="82" t="s">
        <v>164</v>
      </c>
      <c r="E16" s="84" t="s">
        <v>127</v>
      </c>
      <c r="F16" s="82" t="s">
        <v>148</v>
      </c>
      <c r="G16" s="85" t="s">
        <v>121</v>
      </c>
      <c r="H16" s="90" t="s">
        <v>149</v>
      </c>
      <c r="I16" s="69"/>
    </row>
    <row r="17" spans="1:9" ht="16.5">
      <c r="A17" s="87" t="s">
        <v>123</v>
      </c>
      <c r="B17" s="82" t="s">
        <v>148</v>
      </c>
      <c r="C17" s="79" t="s">
        <v>124</v>
      </c>
      <c r="D17" s="82" t="s">
        <v>164</v>
      </c>
      <c r="E17" s="79" t="s">
        <v>123</v>
      </c>
      <c r="F17" s="82" t="s">
        <v>148</v>
      </c>
      <c r="G17" s="79" t="s">
        <v>124</v>
      </c>
      <c r="H17" s="90" t="s">
        <v>149</v>
      </c>
      <c r="I17" s="69"/>
    </row>
    <row r="18" spans="1:9" ht="19.5" customHeight="1">
      <c r="A18" s="87" t="s">
        <v>112</v>
      </c>
      <c r="B18" s="292" t="s">
        <v>145</v>
      </c>
      <c r="C18" s="292"/>
      <c r="D18" s="292"/>
      <c r="E18" s="79" t="s">
        <v>112</v>
      </c>
      <c r="F18" s="292" t="s">
        <v>151</v>
      </c>
      <c r="G18" s="292"/>
      <c r="H18" s="293"/>
      <c r="I18" s="69"/>
    </row>
    <row r="19" spans="1:9" ht="19.5" customHeight="1" thickBot="1">
      <c r="A19" s="91" t="s">
        <v>125</v>
      </c>
      <c r="B19" s="289" t="s">
        <v>145</v>
      </c>
      <c r="C19" s="289"/>
      <c r="D19" s="289"/>
      <c r="E19" s="92" t="s">
        <v>125</v>
      </c>
      <c r="F19" s="289" t="s">
        <v>151</v>
      </c>
      <c r="G19" s="289"/>
      <c r="H19" s="290"/>
      <c r="I19" s="69"/>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Compact Cities'!A1" display="Outcome Summary"/>
    <hyperlink ref="A1" location="'ToC View'!A1" display="ToC"/>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
    </sheetView>
  </sheetViews>
  <sheetFormatPr defaultColWidth="10.875" defaultRowHeight="15.75"/>
  <cols>
    <col min="1" max="1" width="17.50390625" style="5" customWidth="1"/>
    <col min="2" max="2" width="40.50390625" style="1" customWidth="1"/>
    <col min="3" max="3" width="7.125" style="1" bestFit="1" customWidth="1"/>
    <col min="4" max="4" width="7.125" style="1" customWidth="1"/>
    <col min="5" max="5" width="87.875" style="1" customWidth="1"/>
    <col min="6" max="6" width="2.875" style="50" customWidth="1"/>
    <col min="7" max="7" width="7.875" style="1" bestFit="1" customWidth="1"/>
    <col min="8" max="9" width="8.50390625" style="1" customWidth="1"/>
    <col min="10" max="10" width="4.375" style="1" bestFit="1" customWidth="1"/>
    <col min="11" max="11" width="7.875" style="1" customWidth="1"/>
    <col min="12" max="12" width="11.50390625" style="1" customWidth="1"/>
    <col min="13" max="13" width="3.875" style="1" customWidth="1"/>
    <col min="14" max="16384" width="10.875" style="1" customWidth="1"/>
  </cols>
  <sheetData>
    <row r="1" spans="1:12" ht="19.5" thickBot="1">
      <c r="A1" s="23" t="s">
        <v>733</v>
      </c>
      <c r="B1" s="50"/>
      <c r="C1" s="50"/>
      <c r="D1" s="50"/>
      <c r="E1" s="50"/>
      <c r="G1" s="387" t="s">
        <v>887</v>
      </c>
      <c r="H1" s="387"/>
      <c r="I1" s="387"/>
      <c r="J1" s="387"/>
      <c r="K1" s="387"/>
      <c r="L1" s="387"/>
    </row>
    <row r="2" spans="1:12" ht="48" thickBot="1">
      <c r="A2" s="36" t="s">
        <v>99</v>
      </c>
      <c r="B2" s="19" t="s">
        <v>0</v>
      </c>
      <c r="C2" s="19" t="s">
        <v>96</v>
      </c>
      <c r="D2" s="19" t="s">
        <v>95</v>
      </c>
      <c r="E2" s="20" t="s">
        <v>101</v>
      </c>
      <c r="G2" s="202" t="s">
        <v>864</v>
      </c>
      <c r="H2" s="203" t="s">
        <v>884</v>
      </c>
      <c r="I2" s="203" t="s">
        <v>888</v>
      </c>
      <c r="J2" s="204" t="s">
        <v>777</v>
      </c>
      <c r="K2" s="203" t="s">
        <v>889</v>
      </c>
      <c r="L2" s="205" t="s">
        <v>886</v>
      </c>
    </row>
    <row r="3" spans="1:12" ht="31.5">
      <c r="A3" s="388" t="s">
        <v>103</v>
      </c>
      <c r="B3" s="391" t="s">
        <v>91</v>
      </c>
      <c r="C3" s="35" t="s">
        <v>62</v>
      </c>
      <c r="D3" s="98" t="s">
        <v>734</v>
      </c>
      <c r="E3" s="267" t="s">
        <v>61</v>
      </c>
      <c r="F3" s="236"/>
      <c r="G3" s="121"/>
      <c r="H3" s="2"/>
      <c r="I3" s="2"/>
      <c r="J3" s="182">
        <v>1</v>
      </c>
      <c r="K3" s="2"/>
      <c r="L3" s="127"/>
    </row>
    <row r="4" spans="1:12" ht="15.75">
      <c r="A4" s="388"/>
      <c r="B4" s="391"/>
      <c r="C4" s="10" t="s">
        <v>63</v>
      </c>
      <c r="D4" s="97" t="s">
        <v>735</v>
      </c>
      <c r="E4" s="268" t="s">
        <v>1</v>
      </c>
      <c r="G4" s="121"/>
      <c r="H4" s="2"/>
      <c r="I4" s="2"/>
      <c r="J4" s="182">
        <v>1</v>
      </c>
      <c r="K4" s="2"/>
      <c r="L4" s="127"/>
    </row>
    <row r="5" spans="1:12" ht="15.75">
      <c r="A5" s="388"/>
      <c r="B5" s="391"/>
      <c r="C5" s="107" t="s">
        <v>59</v>
      </c>
      <c r="D5" s="112" t="s">
        <v>741</v>
      </c>
      <c r="E5" s="269" t="s">
        <v>58</v>
      </c>
      <c r="G5" s="121"/>
      <c r="H5" s="2"/>
      <c r="I5" s="2"/>
      <c r="J5" s="182">
        <v>1</v>
      </c>
      <c r="K5" s="2"/>
      <c r="L5" s="127"/>
    </row>
    <row r="6" spans="1:12" ht="15.75">
      <c r="A6" s="388"/>
      <c r="B6" s="391"/>
      <c r="C6" s="107" t="s">
        <v>102</v>
      </c>
      <c r="D6" s="112" t="s">
        <v>742</v>
      </c>
      <c r="E6" s="280" t="s">
        <v>60</v>
      </c>
      <c r="G6" s="121"/>
      <c r="H6" s="2"/>
      <c r="I6" s="2"/>
      <c r="J6" s="182"/>
      <c r="K6" s="2">
        <v>1</v>
      </c>
      <c r="L6" s="127"/>
    </row>
    <row r="7" spans="1:12" ht="15.75">
      <c r="A7" s="388"/>
      <c r="B7" s="391"/>
      <c r="C7" s="107" t="s">
        <v>65</v>
      </c>
      <c r="D7" s="113" t="s">
        <v>743</v>
      </c>
      <c r="E7" s="110" t="s">
        <v>64</v>
      </c>
      <c r="F7" s="237"/>
      <c r="G7" s="121"/>
      <c r="H7" s="2"/>
      <c r="I7" s="2"/>
      <c r="J7" s="182"/>
      <c r="K7" s="2">
        <v>1</v>
      </c>
      <c r="L7" s="127"/>
    </row>
    <row r="8" spans="1:12" ht="15.75">
      <c r="A8" s="388"/>
      <c r="B8" s="392"/>
      <c r="C8" s="107" t="s">
        <v>57</v>
      </c>
      <c r="D8" s="112" t="s">
        <v>744</v>
      </c>
      <c r="E8" s="269" t="s">
        <v>927</v>
      </c>
      <c r="G8" s="121"/>
      <c r="H8" s="2"/>
      <c r="I8" s="2"/>
      <c r="J8" s="182">
        <v>1</v>
      </c>
      <c r="K8" s="2"/>
      <c r="L8" s="127"/>
    </row>
    <row r="9" spans="1:12" ht="31.5">
      <c r="A9" s="388"/>
      <c r="B9" s="390" t="s">
        <v>92</v>
      </c>
      <c r="C9" s="108" t="s">
        <v>9</v>
      </c>
      <c r="D9" s="113" t="s">
        <v>745</v>
      </c>
      <c r="E9" s="269" t="s">
        <v>905</v>
      </c>
      <c r="F9" s="237"/>
      <c r="G9" s="121"/>
      <c r="H9" s="2"/>
      <c r="I9" s="2"/>
      <c r="J9" s="182">
        <v>1</v>
      </c>
      <c r="K9" s="2"/>
      <c r="L9" s="127"/>
    </row>
    <row r="10" spans="1:12" ht="31.5">
      <c r="A10" s="388"/>
      <c r="B10" s="391"/>
      <c r="C10" s="108" t="s">
        <v>10</v>
      </c>
      <c r="D10" s="112" t="s">
        <v>746</v>
      </c>
      <c r="E10" s="110" t="s">
        <v>67</v>
      </c>
      <c r="G10" s="121"/>
      <c r="H10" s="2"/>
      <c r="I10" s="2"/>
      <c r="J10" s="182"/>
      <c r="K10" s="2">
        <v>1</v>
      </c>
      <c r="L10" s="127"/>
    </row>
    <row r="11" spans="1:12" ht="31.5">
      <c r="A11" s="388"/>
      <c r="B11" s="391"/>
      <c r="C11" s="108"/>
      <c r="D11" s="112" t="s">
        <v>747</v>
      </c>
      <c r="E11" s="110" t="s">
        <v>66</v>
      </c>
      <c r="G11" s="121"/>
      <c r="H11" s="2">
        <v>1</v>
      </c>
      <c r="I11" s="2"/>
      <c r="J11" s="182"/>
      <c r="K11" s="2"/>
      <c r="L11" s="127"/>
    </row>
    <row r="12" spans="1:12" ht="15.75">
      <c r="A12" s="388"/>
      <c r="B12" s="391"/>
      <c r="C12" s="108" t="s">
        <v>69</v>
      </c>
      <c r="D12" s="113" t="s">
        <v>748</v>
      </c>
      <c r="E12" s="110" t="s">
        <v>68</v>
      </c>
      <c r="G12" s="121"/>
      <c r="H12" s="2">
        <v>1</v>
      </c>
      <c r="I12" s="2"/>
      <c r="J12" s="182"/>
      <c r="K12" s="2"/>
      <c r="L12" s="127"/>
    </row>
    <row r="13" spans="1:12" ht="31.5">
      <c r="A13" s="388"/>
      <c r="B13" s="392"/>
      <c r="C13" s="108" t="s">
        <v>74</v>
      </c>
      <c r="D13" s="112" t="s">
        <v>749</v>
      </c>
      <c r="E13" s="110" t="s">
        <v>73</v>
      </c>
      <c r="G13" s="121"/>
      <c r="H13" s="2">
        <v>1</v>
      </c>
      <c r="I13" s="2"/>
      <c r="J13" s="182"/>
      <c r="K13" s="2"/>
      <c r="L13" s="127"/>
    </row>
    <row r="14" spans="1:12" ht="15.75">
      <c r="A14" s="388"/>
      <c r="B14" s="390" t="s">
        <v>2</v>
      </c>
      <c r="C14" s="107" t="s">
        <v>12</v>
      </c>
      <c r="D14" s="112" t="s">
        <v>750</v>
      </c>
      <c r="E14" s="110" t="s">
        <v>70</v>
      </c>
      <c r="G14" s="121"/>
      <c r="H14" s="2"/>
      <c r="I14" s="2"/>
      <c r="J14" s="182"/>
      <c r="K14" s="2">
        <v>1</v>
      </c>
      <c r="L14" s="127"/>
    </row>
    <row r="15" spans="1:12" ht="15.75">
      <c r="A15" s="388"/>
      <c r="B15" s="391"/>
      <c r="C15" s="109" t="s">
        <v>13</v>
      </c>
      <c r="D15" s="113" t="s">
        <v>751</v>
      </c>
      <c r="E15" s="110" t="s">
        <v>71</v>
      </c>
      <c r="F15" s="237"/>
      <c r="G15" s="121"/>
      <c r="H15" s="2"/>
      <c r="I15" s="2"/>
      <c r="J15" s="182"/>
      <c r="K15" s="2">
        <v>1</v>
      </c>
      <c r="L15" s="127"/>
    </row>
    <row r="16" spans="1:12" ht="30.75" customHeight="1">
      <c r="A16" s="388"/>
      <c r="B16" s="392"/>
      <c r="C16" s="107" t="s">
        <v>14</v>
      </c>
      <c r="D16" s="103" t="s">
        <v>752</v>
      </c>
      <c r="E16" s="110" t="s">
        <v>72</v>
      </c>
      <c r="F16" s="236"/>
      <c r="G16" s="121">
        <v>1</v>
      </c>
      <c r="H16" s="2"/>
      <c r="I16" s="2"/>
      <c r="J16" s="182"/>
      <c r="K16" s="2"/>
      <c r="L16" s="127"/>
    </row>
    <row r="17" spans="1:12" ht="15.75">
      <c r="A17" s="388"/>
      <c r="B17" s="390" t="s">
        <v>93</v>
      </c>
      <c r="C17" s="108" t="s">
        <v>11</v>
      </c>
      <c r="D17" s="103" t="s">
        <v>753</v>
      </c>
      <c r="E17" s="110" t="s">
        <v>50</v>
      </c>
      <c r="F17" s="236"/>
      <c r="G17" s="121"/>
      <c r="H17" s="118"/>
      <c r="I17" s="118"/>
      <c r="J17" s="183"/>
      <c r="K17" s="118">
        <v>1</v>
      </c>
      <c r="L17" s="120"/>
    </row>
    <row r="18" spans="1:12" ht="15.75">
      <c r="A18" s="388"/>
      <c r="B18" s="391"/>
      <c r="C18" s="108"/>
      <c r="D18" s="114" t="s">
        <v>754</v>
      </c>
      <c r="E18" s="110" t="s">
        <v>51</v>
      </c>
      <c r="F18" s="236"/>
      <c r="G18" s="121">
        <v>1</v>
      </c>
      <c r="H18" s="2"/>
      <c r="I18" s="2"/>
      <c r="J18" s="182"/>
      <c r="K18" s="2"/>
      <c r="L18" s="127"/>
    </row>
    <row r="19" spans="1:12" ht="15.75">
      <c r="A19" s="388"/>
      <c r="B19" s="391"/>
      <c r="C19" s="108"/>
      <c r="D19" s="103" t="s">
        <v>755</v>
      </c>
      <c r="E19" s="110" t="s">
        <v>52</v>
      </c>
      <c r="F19" s="236"/>
      <c r="G19" s="207">
        <v>1</v>
      </c>
      <c r="H19" s="200"/>
      <c r="I19" s="200"/>
      <c r="J19" s="201"/>
      <c r="K19" s="200"/>
      <c r="L19" s="206"/>
    </row>
    <row r="20" spans="1:12" ht="15.75">
      <c r="A20" s="388"/>
      <c r="B20" s="391"/>
      <c r="C20" s="108"/>
      <c r="D20" s="114" t="s">
        <v>756</v>
      </c>
      <c r="E20" s="110" t="s">
        <v>53</v>
      </c>
      <c r="F20" s="236"/>
      <c r="G20" s="207">
        <v>1</v>
      </c>
      <c r="H20" s="200"/>
      <c r="I20" s="200"/>
      <c r="J20" s="201"/>
      <c r="K20" s="200"/>
      <c r="L20" s="206"/>
    </row>
    <row r="21" spans="1:12" ht="15.75">
      <c r="A21" s="388"/>
      <c r="B21" s="391"/>
      <c r="C21" s="108"/>
      <c r="D21" s="103" t="s">
        <v>757</v>
      </c>
      <c r="E21" s="110" t="s">
        <v>54</v>
      </c>
      <c r="F21" s="236"/>
      <c r="G21" s="207">
        <v>1</v>
      </c>
      <c r="H21" s="200"/>
      <c r="I21" s="200"/>
      <c r="J21" s="201"/>
      <c r="K21" s="200"/>
      <c r="L21" s="206"/>
    </row>
    <row r="22" spans="1:12" ht="15.75">
      <c r="A22" s="388"/>
      <c r="B22" s="391"/>
      <c r="C22" s="108"/>
      <c r="D22" s="103" t="s">
        <v>758</v>
      </c>
      <c r="E22" s="110" t="s">
        <v>55</v>
      </c>
      <c r="F22" s="236"/>
      <c r="G22" s="207">
        <v>1</v>
      </c>
      <c r="H22" s="200"/>
      <c r="I22" s="200"/>
      <c r="J22" s="201"/>
      <c r="K22" s="200"/>
      <c r="L22" s="206"/>
    </row>
    <row r="23" spans="1:12" ht="16.5" thickBot="1">
      <c r="A23" s="389"/>
      <c r="B23" s="393"/>
      <c r="C23" s="15"/>
      <c r="D23" s="111" t="s">
        <v>759</v>
      </c>
      <c r="E23" s="22" t="s">
        <v>56</v>
      </c>
      <c r="F23" s="236"/>
      <c r="G23" s="207">
        <v>1</v>
      </c>
      <c r="H23" s="200"/>
      <c r="I23" s="200"/>
      <c r="J23" s="201"/>
      <c r="K23" s="200"/>
      <c r="L23" s="206"/>
    </row>
    <row r="24" spans="1:12" ht="21.75" thickBot="1">
      <c r="A24" s="238"/>
      <c r="B24" s="50"/>
      <c r="C24" s="50"/>
      <c r="D24" s="50"/>
      <c r="E24" s="50"/>
      <c r="G24" s="184">
        <f>SUM(G3:G23)</f>
        <v>7</v>
      </c>
      <c r="H24" s="185">
        <f>SUM(H3:H23)</f>
        <v>3</v>
      </c>
      <c r="I24" s="185">
        <f>SUM(I3:I23)</f>
        <v>0</v>
      </c>
      <c r="J24" s="185">
        <f>SUM(J3:J23)</f>
        <v>5</v>
      </c>
      <c r="K24" s="185">
        <f>SUM(K3:K23)</f>
        <v>6</v>
      </c>
      <c r="L24" s="187">
        <f>SUM(L3:L23)</f>
        <v>0</v>
      </c>
    </row>
    <row r="25" spans="1:12" ht="21">
      <c r="A25" s="238"/>
      <c r="B25" s="50"/>
      <c r="C25" s="50"/>
      <c r="D25" s="50"/>
      <c r="E25" s="50"/>
      <c r="G25" s="50"/>
      <c r="H25" s="50"/>
      <c r="I25" s="50"/>
      <c r="J25" s="50"/>
      <c r="K25" s="50"/>
      <c r="L25" s="50"/>
    </row>
    <row r="26" spans="1:12" ht="21">
      <c r="A26" s="238"/>
      <c r="B26" s="50"/>
      <c r="C26" s="50"/>
      <c r="D26" s="50"/>
      <c r="E26" s="50"/>
      <c r="G26" s="50"/>
      <c r="H26" s="50"/>
      <c r="I26" s="50"/>
      <c r="J26" s="50"/>
      <c r="K26" s="50"/>
      <c r="L26" s="50"/>
    </row>
    <row r="27" spans="1:12" ht="21">
      <c r="A27" s="238"/>
      <c r="B27" s="50"/>
      <c r="C27" s="50"/>
      <c r="D27" s="50"/>
      <c r="E27" s="50"/>
      <c r="G27" s="50"/>
      <c r="H27" s="50"/>
      <c r="I27" s="50"/>
      <c r="J27" s="50"/>
      <c r="K27" s="50"/>
      <c r="L27" s="50"/>
    </row>
  </sheetData>
  <sheetProtection/>
  <mergeCells count="6">
    <mergeCell ref="G1:L1"/>
    <mergeCell ref="A3:A23"/>
    <mergeCell ref="B9:B13"/>
    <mergeCell ref="B14:B16"/>
    <mergeCell ref="B17:B23"/>
    <mergeCell ref="B3:B8"/>
  </mergeCells>
  <hyperlinks>
    <hyperlink ref="A1" location="'ToC View'!A1" display="Overview"/>
    <hyperlink ref="D3" location="'IC1'!A1" display="IC1"/>
    <hyperlink ref="D4" location="'IC2'!A1" display="IC2"/>
    <hyperlink ref="D5" location="'IC3'!A1" display="IC3"/>
    <hyperlink ref="D6" location="'IC4'!A1" display="IC4"/>
    <hyperlink ref="D7" location="'IC5'!A1" display="IC5"/>
    <hyperlink ref="D8" location="'IC6'!A1" display="IC6"/>
    <hyperlink ref="D9" location="'IC7'!A1" display="IC7"/>
    <hyperlink ref="D10" location="'IC8'!A1" display="IC8"/>
    <hyperlink ref="D11" location="'IC9'!A1" display="IC9"/>
    <hyperlink ref="D12" location="'IC10'!A1" display="IC10"/>
    <hyperlink ref="D13" location="'IC11'!A1" display="IC11"/>
    <hyperlink ref="D14" location="'IC12'!A1" display="IC12"/>
    <hyperlink ref="D15" location="'IC13'!A1" display="IC13"/>
    <hyperlink ref="D16" location="'IC14'!A1" display="IC14"/>
    <hyperlink ref="D17" location="'IC15'!A1" display="IC15"/>
    <hyperlink ref="D18" location="'IC16'!A1" display="IC16"/>
    <hyperlink ref="D19" location="'IC17'!A1" display="IC17"/>
    <hyperlink ref="D20" location="'IC18'!A1" display="IC18"/>
    <hyperlink ref="D21" location="'IC19'!A1" display="IC19"/>
    <hyperlink ref="D22" location="'IC20'!A1" display="IC20"/>
    <hyperlink ref="D23" location="'IC21'!A1" display="IC21"/>
  </hyperlink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20"/>
  <sheetViews>
    <sheetView zoomScale="171" zoomScaleNormal="171" zoomScalePageLayoutView="171" workbookViewId="0" topLeftCell="A13">
      <selection activeCell="B11" sqref="B11"/>
    </sheetView>
  </sheetViews>
  <sheetFormatPr defaultColWidth="11.00390625" defaultRowHeight="15.75"/>
  <sheetData>
    <row r="1" spans="1:9" s="75" customFormat="1" ht="25.5" customHeight="1">
      <c r="A1" s="239" t="s">
        <v>733</v>
      </c>
      <c r="B1" s="256" t="s">
        <v>732</v>
      </c>
      <c r="C1" s="72"/>
      <c r="D1" s="72"/>
      <c r="E1" s="72"/>
      <c r="F1" s="72"/>
      <c r="G1" s="72"/>
      <c r="H1" s="73"/>
      <c r="I1" s="74"/>
    </row>
    <row r="2" spans="1:9" ht="19.5">
      <c r="A2" s="380" t="s">
        <v>107</v>
      </c>
      <c r="B2" s="298"/>
      <c r="C2" s="298"/>
      <c r="D2" s="298"/>
      <c r="E2" s="298"/>
      <c r="F2" s="298"/>
      <c r="G2" s="298"/>
      <c r="H2" s="381"/>
      <c r="I2" s="53"/>
    </row>
    <row r="3" spans="1:9" ht="18">
      <c r="A3" s="382"/>
      <c r="B3" s="301"/>
      <c r="C3" s="301"/>
      <c r="D3" s="301"/>
      <c r="E3" s="301"/>
      <c r="F3" s="301"/>
      <c r="G3" s="301"/>
      <c r="H3" s="383"/>
      <c r="I3" s="53"/>
    </row>
    <row r="4" spans="1:9" ht="36" customHeight="1">
      <c r="A4" s="384" t="s">
        <v>108</v>
      </c>
      <c r="B4" s="304" t="s">
        <v>61</v>
      </c>
      <c r="C4" s="242" t="s">
        <v>109</v>
      </c>
      <c r="D4" s="80" t="s">
        <v>325</v>
      </c>
      <c r="E4" s="305" t="s">
        <v>110</v>
      </c>
      <c r="F4" s="291" t="s">
        <v>412</v>
      </c>
      <c r="G4" s="291"/>
      <c r="H4" s="376"/>
      <c r="I4" s="53"/>
    </row>
    <row r="5" spans="1:9" ht="15.75">
      <c r="A5" s="384"/>
      <c r="B5" s="304"/>
      <c r="C5" s="305" t="s">
        <v>111</v>
      </c>
      <c r="D5" s="291" t="s">
        <v>392</v>
      </c>
      <c r="E5" s="305"/>
      <c r="F5" s="291"/>
      <c r="G5" s="291"/>
      <c r="H5" s="376"/>
      <c r="I5" s="53"/>
    </row>
    <row r="6" spans="1:9" ht="103.5" customHeight="1">
      <c r="A6" s="384"/>
      <c r="B6" s="304"/>
      <c r="C6" s="305"/>
      <c r="D6" s="291"/>
      <c r="E6" s="242" t="s">
        <v>112</v>
      </c>
      <c r="F6" s="394" t="s">
        <v>943</v>
      </c>
      <c r="G6" s="394"/>
      <c r="H6" s="395"/>
      <c r="I6" s="53"/>
    </row>
    <row r="7" spans="1:9" ht="30" customHeight="1">
      <c r="A7" s="241" t="s">
        <v>113</v>
      </c>
      <c r="B7" s="243" t="s">
        <v>734</v>
      </c>
      <c r="C7" s="242" t="s">
        <v>114</v>
      </c>
      <c r="D7" s="243" t="s">
        <v>413</v>
      </c>
      <c r="E7" s="242" t="s">
        <v>115</v>
      </c>
      <c r="F7" s="291" t="s">
        <v>414</v>
      </c>
      <c r="G7" s="291"/>
      <c r="H7" s="376"/>
      <c r="I7" s="53"/>
    </row>
    <row r="8" spans="1:9" ht="16.5">
      <c r="A8" s="241" t="s">
        <v>116</v>
      </c>
      <c r="B8" s="291" t="s">
        <v>394</v>
      </c>
      <c r="C8" s="291"/>
      <c r="D8" s="291"/>
      <c r="E8" s="242" t="s">
        <v>117</v>
      </c>
      <c r="F8" s="291" t="s">
        <v>135</v>
      </c>
      <c r="G8" s="291"/>
      <c r="H8" s="376"/>
      <c r="I8" s="53"/>
    </row>
    <row r="9" spans="1:9" ht="30" customHeight="1">
      <c r="A9" s="241" t="s">
        <v>118</v>
      </c>
      <c r="B9" s="291" t="s">
        <v>136</v>
      </c>
      <c r="C9" s="291"/>
      <c r="D9" s="291"/>
      <c r="E9" s="242" t="s">
        <v>119</v>
      </c>
      <c r="F9" s="291" t="s">
        <v>415</v>
      </c>
      <c r="G9" s="291"/>
      <c r="H9" s="376"/>
      <c r="I9" s="53"/>
    </row>
    <row r="10" spans="1:9" ht="15.75">
      <c r="A10" s="377"/>
      <c r="B10" s="295"/>
      <c r="C10" s="295"/>
      <c r="D10" s="295"/>
      <c r="E10" s="295"/>
      <c r="F10" s="295"/>
      <c r="G10" s="295"/>
      <c r="H10" s="378"/>
      <c r="I10" s="53"/>
    </row>
    <row r="11" spans="1:9" ht="33">
      <c r="A11" s="248" t="s">
        <v>120</v>
      </c>
      <c r="B11" s="243" t="s">
        <v>416</v>
      </c>
      <c r="C11" s="85" t="s">
        <v>121</v>
      </c>
      <c r="D11" s="243" t="s">
        <v>417</v>
      </c>
      <c r="E11" s="84" t="s">
        <v>122</v>
      </c>
      <c r="F11" s="243" t="s">
        <v>418</v>
      </c>
      <c r="G11" s="85" t="s">
        <v>121</v>
      </c>
      <c r="H11" s="249" t="s">
        <v>417</v>
      </c>
      <c r="I11" s="53"/>
    </row>
    <row r="12" spans="1:9" ht="16.5">
      <c r="A12" s="241" t="s">
        <v>123</v>
      </c>
      <c r="B12" s="243" t="s">
        <v>135</v>
      </c>
      <c r="C12" s="242" t="s">
        <v>124</v>
      </c>
      <c r="D12" s="243" t="s">
        <v>337</v>
      </c>
      <c r="E12" s="242" t="s">
        <v>123</v>
      </c>
      <c r="F12" s="243" t="s">
        <v>135</v>
      </c>
      <c r="G12" s="242" t="s">
        <v>124</v>
      </c>
      <c r="H12" s="249" t="s">
        <v>337</v>
      </c>
      <c r="I12" s="53"/>
    </row>
    <row r="13" spans="1:9" ht="97.5" customHeight="1">
      <c r="A13" s="241" t="s">
        <v>112</v>
      </c>
      <c r="B13" s="394" t="s">
        <v>944</v>
      </c>
      <c r="C13" s="394"/>
      <c r="D13" s="394"/>
      <c r="E13" s="242" t="s">
        <v>112</v>
      </c>
      <c r="F13" s="394" t="s">
        <v>945</v>
      </c>
      <c r="G13" s="394"/>
      <c r="H13" s="395"/>
      <c r="I13" s="53"/>
    </row>
    <row r="14" spans="1:9" ht="19.5" customHeight="1">
      <c r="A14" s="241" t="s">
        <v>125</v>
      </c>
      <c r="B14" s="291" t="s">
        <v>419</v>
      </c>
      <c r="C14" s="291"/>
      <c r="D14" s="291"/>
      <c r="E14" s="242" t="s">
        <v>125</v>
      </c>
      <c r="F14" s="292" t="s">
        <v>163</v>
      </c>
      <c r="G14" s="292"/>
      <c r="H14" s="379"/>
      <c r="I14" s="53"/>
    </row>
    <row r="15" spans="1:9" ht="15.75">
      <c r="A15" s="377"/>
      <c r="B15" s="295"/>
      <c r="C15" s="295"/>
      <c r="D15" s="295"/>
      <c r="E15" s="295"/>
      <c r="F15" s="295"/>
      <c r="G15" s="295"/>
      <c r="H15" s="378"/>
      <c r="I15" s="53"/>
    </row>
    <row r="16" spans="1:9" ht="16.5">
      <c r="A16" s="248" t="s">
        <v>126</v>
      </c>
      <c r="B16" s="244" t="s">
        <v>148</v>
      </c>
      <c r="C16" s="85" t="s">
        <v>121</v>
      </c>
      <c r="D16" s="244" t="s">
        <v>164</v>
      </c>
      <c r="E16" s="84" t="s">
        <v>127</v>
      </c>
      <c r="F16" s="244" t="s">
        <v>148</v>
      </c>
      <c r="G16" s="85" t="s">
        <v>121</v>
      </c>
      <c r="H16" s="250" t="s">
        <v>149</v>
      </c>
      <c r="I16" s="53"/>
    </row>
    <row r="17" spans="1:9" ht="16.5">
      <c r="A17" s="241" t="s">
        <v>123</v>
      </c>
      <c r="B17" s="244" t="s">
        <v>148</v>
      </c>
      <c r="C17" s="242" t="s">
        <v>124</v>
      </c>
      <c r="D17" s="244" t="s">
        <v>164</v>
      </c>
      <c r="E17" s="242" t="s">
        <v>123</v>
      </c>
      <c r="F17" s="244" t="s">
        <v>148</v>
      </c>
      <c r="G17" s="242" t="s">
        <v>124</v>
      </c>
      <c r="H17" s="250" t="s">
        <v>149</v>
      </c>
      <c r="I17" s="53"/>
    </row>
    <row r="18" spans="1:9" ht="19.5" customHeight="1">
      <c r="A18" s="241" t="s">
        <v>112</v>
      </c>
      <c r="B18" s="292" t="s">
        <v>145</v>
      </c>
      <c r="C18" s="292"/>
      <c r="D18" s="292"/>
      <c r="E18" s="242" t="s">
        <v>112</v>
      </c>
      <c r="F18" s="292" t="s">
        <v>151</v>
      </c>
      <c r="G18" s="292"/>
      <c r="H18" s="379"/>
      <c r="I18" s="53"/>
    </row>
    <row r="19" spans="1:9" ht="19.5" customHeight="1">
      <c r="A19" s="251" t="s">
        <v>125</v>
      </c>
      <c r="B19" s="374" t="s">
        <v>145</v>
      </c>
      <c r="C19" s="374"/>
      <c r="D19" s="374"/>
      <c r="E19" s="247" t="s">
        <v>125</v>
      </c>
      <c r="F19" s="374" t="s">
        <v>151</v>
      </c>
      <c r="G19" s="374"/>
      <c r="H19" s="375"/>
      <c r="I19" s="53"/>
    </row>
    <row r="20" spans="1:8" ht="17.25" thickBot="1">
      <c r="A20" s="252" t="s">
        <v>918</v>
      </c>
      <c r="B20" s="245" t="s">
        <v>919</v>
      </c>
      <c r="C20" s="253" t="s">
        <v>912</v>
      </c>
      <c r="D20" s="254" t="s">
        <v>920</v>
      </c>
      <c r="E20" s="255" t="s">
        <v>915</v>
      </c>
      <c r="F20" s="245" t="s">
        <v>921</v>
      </c>
      <c r="G20" s="253"/>
      <c r="H20" s="246" t="s">
        <v>149</v>
      </c>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Inclusive Cities'!A1" display="Outcome Summary"/>
    <hyperlink ref="A1" location="'ToC View'!A1" display="ToC"/>
    <hyperlink ref="F20" r:id="rId1" display="Seth.Maqetuka@treasury.gov.za"/>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I20"/>
  <sheetViews>
    <sheetView zoomScale="163" zoomScaleNormal="163" zoomScalePageLayoutView="163" workbookViewId="0" topLeftCell="A7">
      <selection activeCell="F12" sqref="F12"/>
    </sheetView>
  </sheetViews>
  <sheetFormatPr defaultColWidth="11.00390625" defaultRowHeight="15.75"/>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22.5" customHeight="1">
      <c r="A4" s="303" t="s">
        <v>108</v>
      </c>
      <c r="B4" s="304" t="s">
        <v>1</v>
      </c>
      <c r="C4" s="81" t="s">
        <v>109</v>
      </c>
      <c r="D4" s="80" t="s">
        <v>325</v>
      </c>
      <c r="E4" s="305" t="s">
        <v>110</v>
      </c>
      <c r="F4" s="291" t="s">
        <v>420</v>
      </c>
      <c r="G4" s="291"/>
      <c r="H4" s="306"/>
      <c r="I4" s="53"/>
    </row>
    <row r="5" spans="1:9" ht="15.75">
      <c r="A5" s="303"/>
      <c r="B5" s="304"/>
      <c r="C5" s="305" t="s">
        <v>111</v>
      </c>
      <c r="D5" s="291" t="s">
        <v>392</v>
      </c>
      <c r="E5" s="305"/>
      <c r="F5" s="291"/>
      <c r="G5" s="291"/>
      <c r="H5" s="306"/>
      <c r="I5" s="53"/>
    </row>
    <row r="6" spans="1:9" ht="19.5" customHeight="1">
      <c r="A6" s="303"/>
      <c r="B6" s="304"/>
      <c r="C6" s="305"/>
      <c r="D6" s="291"/>
      <c r="E6" s="81" t="s">
        <v>112</v>
      </c>
      <c r="F6" s="291" t="s">
        <v>421</v>
      </c>
      <c r="G6" s="291"/>
      <c r="H6" s="306"/>
      <c r="I6" s="53"/>
    </row>
    <row r="7" spans="1:9" ht="16.5">
      <c r="A7" s="87" t="s">
        <v>113</v>
      </c>
      <c r="B7" s="83" t="s">
        <v>735</v>
      </c>
      <c r="C7" s="81" t="s">
        <v>114</v>
      </c>
      <c r="D7" s="83" t="s">
        <v>422</v>
      </c>
      <c r="E7" s="81" t="s">
        <v>115</v>
      </c>
      <c r="F7" s="291" t="s">
        <v>423</v>
      </c>
      <c r="G7" s="291"/>
      <c r="H7" s="306"/>
      <c r="I7" s="53"/>
    </row>
    <row r="8" spans="1:9" ht="16.5">
      <c r="A8" s="87" t="s">
        <v>116</v>
      </c>
      <c r="B8" s="291" t="s">
        <v>334</v>
      </c>
      <c r="C8" s="291"/>
      <c r="D8" s="291"/>
      <c r="E8" s="81" t="s">
        <v>117</v>
      </c>
      <c r="F8" s="291" t="s">
        <v>312</v>
      </c>
      <c r="G8" s="291"/>
      <c r="H8" s="306"/>
      <c r="I8" s="53"/>
    </row>
    <row r="9" spans="1:9" ht="30" customHeight="1">
      <c r="A9" s="87" t="s">
        <v>118</v>
      </c>
      <c r="B9" s="291" t="s">
        <v>136</v>
      </c>
      <c r="C9" s="291"/>
      <c r="D9" s="291"/>
      <c r="E9" s="81" t="s">
        <v>119</v>
      </c>
      <c r="F9" s="291" t="s">
        <v>424</v>
      </c>
      <c r="G9" s="291"/>
      <c r="H9" s="306"/>
      <c r="I9" s="53"/>
    </row>
    <row r="10" spans="1:9" ht="15.75">
      <c r="A10" s="294"/>
      <c r="B10" s="295"/>
      <c r="C10" s="295"/>
      <c r="D10" s="295"/>
      <c r="E10" s="295"/>
      <c r="F10" s="295"/>
      <c r="G10" s="295"/>
      <c r="H10" s="296"/>
      <c r="I10" s="53"/>
    </row>
    <row r="11" spans="1:9" ht="24.75">
      <c r="A11" s="88" t="s">
        <v>120</v>
      </c>
      <c r="B11" s="83" t="s">
        <v>425</v>
      </c>
      <c r="C11" s="85" t="s">
        <v>121</v>
      </c>
      <c r="D11" s="83" t="s">
        <v>334</v>
      </c>
      <c r="E11" s="84" t="s">
        <v>122</v>
      </c>
      <c r="F11" s="83" t="s">
        <v>426</v>
      </c>
      <c r="G11" s="85" t="s">
        <v>121</v>
      </c>
      <c r="H11" s="89" t="s">
        <v>334</v>
      </c>
      <c r="I11" s="53"/>
    </row>
    <row r="12" spans="1:9" ht="16.5">
      <c r="A12" s="87" t="s">
        <v>123</v>
      </c>
      <c r="B12" s="83" t="s">
        <v>312</v>
      </c>
      <c r="C12" s="81" t="s">
        <v>124</v>
      </c>
      <c r="D12" s="83" t="s">
        <v>337</v>
      </c>
      <c r="E12" s="81" t="s">
        <v>123</v>
      </c>
      <c r="F12" s="83" t="s">
        <v>312</v>
      </c>
      <c r="G12" s="81" t="s">
        <v>124</v>
      </c>
      <c r="H12" s="89" t="s">
        <v>286</v>
      </c>
      <c r="I12" s="53"/>
    </row>
    <row r="13" spans="1:9" ht="49.5" customHeight="1">
      <c r="A13" s="87" t="s">
        <v>112</v>
      </c>
      <c r="B13" s="291" t="s">
        <v>427</v>
      </c>
      <c r="C13" s="291"/>
      <c r="D13" s="291"/>
      <c r="E13" s="81" t="s">
        <v>112</v>
      </c>
      <c r="F13" s="291" t="s">
        <v>428</v>
      </c>
      <c r="G13" s="291"/>
      <c r="H13" s="306"/>
      <c r="I13" s="53"/>
    </row>
    <row r="14" spans="1:9" ht="19.5" customHeight="1">
      <c r="A14" s="87" t="s">
        <v>125</v>
      </c>
      <c r="B14" s="292" t="s">
        <v>145</v>
      </c>
      <c r="C14" s="292"/>
      <c r="D14" s="292"/>
      <c r="E14" s="81" t="s">
        <v>125</v>
      </c>
      <c r="F14" s="291" t="s">
        <v>429</v>
      </c>
      <c r="G14" s="291"/>
      <c r="H14" s="306"/>
      <c r="I14" s="53"/>
    </row>
    <row r="15" spans="1:9" ht="15.75">
      <c r="A15" s="294"/>
      <c r="B15" s="295"/>
      <c r="C15" s="295"/>
      <c r="D15" s="295"/>
      <c r="E15" s="295"/>
      <c r="F15" s="295"/>
      <c r="G15" s="295"/>
      <c r="H15" s="296"/>
      <c r="I15" s="53"/>
    </row>
    <row r="16" spans="1:9" ht="16.5">
      <c r="A16" s="88" t="s">
        <v>126</v>
      </c>
      <c r="B16" s="86" t="s">
        <v>148</v>
      </c>
      <c r="C16" s="85" t="s">
        <v>121</v>
      </c>
      <c r="D16" s="86" t="s">
        <v>164</v>
      </c>
      <c r="E16" s="84" t="s">
        <v>127</v>
      </c>
      <c r="F16" s="86" t="s">
        <v>148</v>
      </c>
      <c r="G16" s="85" t="s">
        <v>121</v>
      </c>
      <c r="H16" s="90" t="s">
        <v>149</v>
      </c>
      <c r="I16" s="53"/>
    </row>
    <row r="17" spans="1:9" ht="16.5">
      <c r="A17" s="87" t="s">
        <v>123</v>
      </c>
      <c r="B17" s="86" t="s">
        <v>148</v>
      </c>
      <c r="C17" s="81" t="s">
        <v>124</v>
      </c>
      <c r="D17" s="86" t="s">
        <v>164</v>
      </c>
      <c r="E17" s="81" t="s">
        <v>123</v>
      </c>
      <c r="F17" s="86" t="s">
        <v>148</v>
      </c>
      <c r="G17" s="81" t="s">
        <v>124</v>
      </c>
      <c r="H17" s="90" t="s">
        <v>149</v>
      </c>
      <c r="I17" s="53"/>
    </row>
    <row r="18" spans="1:9" ht="19.5" customHeight="1">
      <c r="A18" s="87" t="s">
        <v>112</v>
      </c>
      <c r="B18" s="292" t="s">
        <v>145</v>
      </c>
      <c r="C18" s="292"/>
      <c r="D18" s="292"/>
      <c r="E18" s="81" t="s">
        <v>112</v>
      </c>
      <c r="F18" s="292" t="s">
        <v>151</v>
      </c>
      <c r="G18" s="292"/>
      <c r="H18" s="293"/>
      <c r="I18" s="53"/>
    </row>
    <row r="19" spans="1:9" ht="19.5" customHeight="1">
      <c r="A19" s="263" t="s">
        <v>125</v>
      </c>
      <c r="B19" s="396" t="s">
        <v>145</v>
      </c>
      <c r="C19" s="396"/>
      <c r="D19" s="396"/>
      <c r="E19" s="264" t="s">
        <v>125</v>
      </c>
      <c r="F19" s="396" t="s">
        <v>151</v>
      </c>
      <c r="G19" s="396"/>
      <c r="H19" s="397"/>
      <c r="I19" s="53"/>
    </row>
    <row r="20" spans="1:8" ht="17.25" thickBot="1">
      <c r="A20" s="257" t="s">
        <v>918</v>
      </c>
      <c r="B20" s="258" t="s">
        <v>919</v>
      </c>
      <c r="C20" s="259" t="s">
        <v>912</v>
      </c>
      <c r="D20" s="260" t="s">
        <v>920</v>
      </c>
      <c r="E20" s="261" t="s">
        <v>915</v>
      </c>
      <c r="F20" s="258" t="s">
        <v>921</v>
      </c>
      <c r="G20" s="259"/>
      <c r="H20" s="262" t="s">
        <v>149</v>
      </c>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Inclusive Cities'!A1" display="Outcome Summary"/>
    <hyperlink ref="A1" location="'ToC View'!A1" display="ToC"/>
    <hyperlink ref="F20" r:id="rId1" display="Seth.Maqetuka@treasury.gov.za"/>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I20"/>
  <sheetViews>
    <sheetView zoomScale="178" zoomScaleNormal="178" zoomScalePageLayoutView="178" workbookViewId="0" topLeftCell="A6">
      <selection activeCell="B16" sqref="B16"/>
    </sheetView>
  </sheetViews>
  <sheetFormatPr defaultColWidth="11.00390625" defaultRowHeight="15.75"/>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30" customHeight="1">
      <c r="A4" s="303" t="s">
        <v>108</v>
      </c>
      <c r="B4" s="304" t="s">
        <v>58</v>
      </c>
      <c r="C4" s="81" t="s">
        <v>109</v>
      </c>
      <c r="D4" s="80" t="s">
        <v>325</v>
      </c>
      <c r="E4" s="305" t="s">
        <v>110</v>
      </c>
      <c r="F4" s="291" t="s">
        <v>395</v>
      </c>
      <c r="G4" s="291"/>
      <c r="H4" s="306"/>
      <c r="I4" s="53"/>
    </row>
    <row r="5" spans="1:9" ht="15.75">
      <c r="A5" s="303"/>
      <c r="B5" s="304"/>
      <c r="C5" s="305" t="s">
        <v>111</v>
      </c>
      <c r="D5" s="291" t="s">
        <v>392</v>
      </c>
      <c r="E5" s="305"/>
      <c r="F5" s="291"/>
      <c r="G5" s="291"/>
      <c r="H5" s="306"/>
      <c r="I5" s="53"/>
    </row>
    <row r="6" spans="1:9" ht="30" customHeight="1">
      <c r="A6" s="303"/>
      <c r="B6" s="304"/>
      <c r="C6" s="305"/>
      <c r="D6" s="291"/>
      <c r="E6" s="81" t="s">
        <v>112</v>
      </c>
      <c r="F6" s="394" t="s">
        <v>946</v>
      </c>
      <c r="G6" s="394"/>
      <c r="H6" s="400"/>
      <c r="I6" s="53"/>
    </row>
    <row r="7" spans="1:9" ht="39.75" customHeight="1">
      <c r="A7" s="87" t="s">
        <v>113</v>
      </c>
      <c r="B7" s="83" t="s">
        <v>741</v>
      </c>
      <c r="C7" s="81" t="s">
        <v>114</v>
      </c>
      <c r="D7" s="83" t="s">
        <v>396</v>
      </c>
      <c r="E7" s="81" t="s">
        <v>115</v>
      </c>
      <c r="F7" s="394" t="s">
        <v>947</v>
      </c>
      <c r="G7" s="394"/>
      <c r="H7" s="400"/>
      <c r="I7" s="53"/>
    </row>
    <row r="8" spans="1:9" ht="16.5">
      <c r="A8" s="87" t="s">
        <v>116</v>
      </c>
      <c r="B8" s="394" t="s">
        <v>777</v>
      </c>
      <c r="C8" s="394"/>
      <c r="D8" s="394"/>
      <c r="E8" s="81" t="s">
        <v>117</v>
      </c>
      <c r="F8" s="291" t="s">
        <v>135</v>
      </c>
      <c r="G8" s="291"/>
      <c r="H8" s="306"/>
      <c r="I8" s="53"/>
    </row>
    <row r="9" spans="1:9" ht="51" customHeight="1">
      <c r="A9" s="87" t="s">
        <v>118</v>
      </c>
      <c r="B9" s="291" t="s">
        <v>136</v>
      </c>
      <c r="C9" s="291"/>
      <c r="D9" s="291"/>
      <c r="E9" s="81" t="s">
        <v>119</v>
      </c>
      <c r="F9" s="291" t="s">
        <v>922</v>
      </c>
      <c r="G9" s="291"/>
      <c r="H9" s="306"/>
      <c r="I9" s="53"/>
    </row>
    <row r="10" spans="1:9" ht="15.75">
      <c r="A10" s="294"/>
      <c r="B10" s="295"/>
      <c r="C10" s="295"/>
      <c r="D10" s="295"/>
      <c r="E10" s="295"/>
      <c r="F10" s="295"/>
      <c r="G10" s="295"/>
      <c r="H10" s="296"/>
      <c r="I10" s="53"/>
    </row>
    <row r="11" spans="1:9" ht="33">
      <c r="A11" s="270" t="s">
        <v>120</v>
      </c>
      <c r="B11" s="271" t="s">
        <v>948</v>
      </c>
      <c r="C11" s="272" t="s">
        <v>121</v>
      </c>
      <c r="D11" s="271" t="s">
        <v>936</v>
      </c>
      <c r="E11" s="273" t="s">
        <v>122</v>
      </c>
      <c r="F11" s="271" t="s">
        <v>949</v>
      </c>
      <c r="G11" s="272" t="s">
        <v>121</v>
      </c>
      <c r="H11" s="271" t="s">
        <v>937</v>
      </c>
      <c r="I11" s="53"/>
    </row>
    <row r="12" spans="1:9" ht="16.5">
      <c r="A12" s="274" t="s">
        <v>123</v>
      </c>
      <c r="B12" s="271" t="s">
        <v>135</v>
      </c>
      <c r="C12" s="275" t="s">
        <v>124</v>
      </c>
      <c r="D12" s="271" t="s">
        <v>923</v>
      </c>
      <c r="E12" s="275" t="s">
        <v>123</v>
      </c>
      <c r="F12" s="271" t="s">
        <v>135</v>
      </c>
      <c r="G12" s="275" t="s">
        <v>124</v>
      </c>
      <c r="H12" s="271" t="s">
        <v>923</v>
      </c>
      <c r="I12" s="53"/>
    </row>
    <row r="13" spans="1:9" ht="30" customHeight="1">
      <c r="A13" s="274" t="s">
        <v>112</v>
      </c>
      <c r="B13" s="394" t="s">
        <v>938</v>
      </c>
      <c r="C13" s="394"/>
      <c r="D13" s="394"/>
      <c r="E13" s="275" t="s">
        <v>112</v>
      </c>
      <c r="F13" s="394" t="s">
        <v>939</v>
      </c>
      <c r="G13" s="394"/>
      <c r="H13" s="400"/>
      <c r="I13" s="53"/>
    </row>
    <row r="14" spans="1:9" ht="19.5" customHeight="1">
      <c r="A14" s="274" t="s">
        <v>125</v>
      </c>
      <c r="B14" s="394" t="s">
        <v>940</v>
      </c>
      <c r="C14" s="394"/>
      <c r="D14" s="394"/>
      <c r="E14" s="275" t="s">
        <v>125</v>
      </c>
      <c r="F14" s="394" t="s">
        <v>940</v>
      </c>
      <c r="G14" s="394"/>
      <c r="H14" s="394"/>
      <c r="I14" s="53"/>
    </row>
    <row r="15" spans="1:9" ht="15.75">
      <c r="A15" s="401"/>
      <c r="B15" s="402"/>
      <c r="C15" s="402"/>
      <c r="D15" s="402"/>
      <c r="E15" s="402"/>
      <c r="F15" s="402"/>
      <c r="G15" s="402"/>
      <c r="H15" s="403"/>
      <c r="I15" s="53"/>
    </row>
    <row r="16" spans="1:9" ht="24.75">
      <c r="A16" s="270" t="s">
        <v>126</v>
      </c>
      <c r="B16" s="271" t="s">
        <v>950</v>
      </c>
      <c r="C16" s="272" t="s">
        <v>121</v>
      </c>
      <c r="D16" s="271" t="s">
        <v>941</v>
      </c>
      <c r="E16" s="273" t="s">
        <v>127</v>
      </c>
      <c r="F16" s="271"/>
      <c r="G16" s="272" t="s">
        <v>121</v>
      </c>
      <c r="H16" s="276"/>
      <c r="I16" s="53"/>
    </row>
    <row r="17" spans="1:9" ht="16.5">
      <c r="A17" s="274" t="s">
        <v>123</v>
      </c>
      <c r="B17" s="271" t="s">
        <v>135</v>
      </c>
      <c r="C17" s="275" t="s">
        <v>124</v>
      </c>
      <c r="D17" s="271" t="s">
        <v>923</v>
      </c>
      <c r="E17" s="275" t="s">
        <v>123</v>
      </c>
      <c r="F17" s="271"/>
      <c r="G17" s="275" t="s">
        <v>124</v>
      </c>
      <c r="H17" s="276"/>
      <c r="I17" s="53"/>
    </row>
    <row r="18" spans="1:9" ht="30" customHeight="1">
      <c r="A18" s="274" t="s">
        <v>112</v>
      </c>
      <c r="B18" s="394" t="s">
        <v>924</v>
      </c>
      <c r="C18" s="394"/>
      <c r="D18" s="394"/>
      <c r="E18" s="275" t="s">
        <v>112</v>
      </c>
      <c r="F18" s="394"/>
      <c r="G18" s="394"/>
      <c r="H18" s="400"/>
      <c r="I18" s="53"/>
    </row>
    <row r="19" spans="1:9" ht="30" customHeight="1">
      <c r="A19" s="277" t="s">
        <v>125</v>
      </c>
      <c r="B19" s="394" t="s">
        <v>942</v>
      </c>
      <c r="C19" s="394"/>
      <c r="D19" s="394"/>
      <c r="E19" s="278" t="s">
        <v>125</v>
      </c>
      <c r="F19" s="398"/>
      <c r="G19" s="398"/>
      <c r="H19" s="399"/>
      <c r="I19" s="53"/>
    </row>
    <row r="20" spans="1:8" ht="17.25" thickBot="1">
      <c r="A20" s="257" t="s">
        <v>918</v>
      </c>
      <c r="B20" s="258" t="s">
        <v>919</v>
      </c>
      <c r="C20" s="259" t="s">
        <v>912</v>
      </c>
      <c r="D20" s="260" t="s">
        <v>920</v>
      </c>
      <c r="E20" s="261" t="s">
        <v>915</v>
      </c>
      <c r="F20" s="258"/>
      <c r="G20" s="259"/>
      <c r="H20" s="262" t="s">
        <v>149</v>
      </c>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Inclusive Cities'!A1" display="Outcome Summary"/>
    <hyperlink ref="A1" location="'ToC View'!A1" display="ToC"/>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I20"/>
  <sheetViews>
    <sheetView zoomScale="169" zoomScaleNormal="169" zoomScalePageLayoutView="169" workbookViewId="0" topLeftCell="A1">
      <selection activeCell="B1" sqref="B1"/>
    </sheetView>
  </sheetViews>
  <sheetFormatPr defaultColWidth="11.00390625" defaultRowHeight="15.75"/>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22.5" customHeight="1">
      <c r="A4" s="303" t="s">
        <v>108</v>
      </c>
      <c r="B4" s="304" t="s">
        <v>60</v>
      </c>
      <c r="C4" s="81" t="s">
        <v>109</v>
      </c>
      <c r="D4" s="80" t="s">
        <v>325</v>
      </c>
      <c r="E4" s="305" t="s">
        <v>110</v>
      </c>
      <c r="F4" s="291" t="s">
        <v>400</v>
      </c>
      <c r="G4" s="291"/>
      <c r="H4" s="306"/>
      <c r="I4" s="53"/>
    </row>
    <row r="5" spans="1:9" ht="15.75">
      <c r="A5" s="303"/>
      <c r="B5" s="304"/>
      <c r="C5" s="305" t="s">
        <v>111</v>
      </c>
      <c r="D5" s="291" t="s">
        <v>392</v>
      </c>
      <c r="E5" s="305"/>
      <c r="F5" s="291"/>
      <c r="G5" s="291"/>
      <c r="H5" s="306"/>
      <c r="I5" s="53"/>
    </row>
    <row r="6" spans="1:9" ht="30" customHeight="1">
      <c r="A6" s="303"/>
      <c r="B6" s="304"/>
      <c r="C6" s="305"/>
      <c r="D6" s="291"/>
      <c r="E6" s="81" t="s">
        <v>112</v>
      </c>
      <c r="F6" s="291" t="s">
        <v>401</v>
      </c>
      <c r="G6" s="291"/>
      <c r="H6" s="306"/>
      <c r="I6" s="53"/>
    </row>
    <row r="7" spans="1:9" ht="84" customHeight="1">
      <c r="A7" s="87" t="s">
        <v>113</v>
      </c>
      <c r="B7" s="83" t="s">
        <v>742</v>
      </c>
      <c r="C7" s="81" t="s">
        <v>114</v>
      </c>
      <c r="D7" s="83" t="s">
        <v>402</v>
      </c>
      <c r="E7" s="81" t="s">
        <v>115</v>
      </c>
      <c r="F7" s="291" t="s">
        <v>403</v>
      </c>
      <c r="G7" s="291"/>
      <c r="H7" s="306"/>
      <c r="I7" s="53"/>
    </row>
    <row r="8" spans="1:9" ht="16.5">
      <c r="A8" s="87" t="s">
        <v>116</v>
      </c>
      <c r="B8" s="291" t="s">
        <v>336</v>
      </c>
      <c r="C8" s="291"/>
      <c r="D8" s="291"/>
      <c r="E8" s="81" t="s">
        <v>117</v>
      </c>
      <c r="F8" s="291" t="s">
        <v>135</v>
      </c>
      <c r="G8" s="291"/>
      <c r="H8" s="306"/>
      <c r="I8" s="53"/>
    </row>
    <row r="9" spans="1:9" ht="30" customHeight="1">
      <c r="A9" s="87" t="s">
        <v>118</v>
      </c>
      <c r="B9" s="291" t="s">
        <v>136</v>
      </c>
      <c r="C9" s="291"/>
      <c r="D9" s="291"/>
      <c r="E9" s="81" t="s">
        <v>119</v>
      </c>
      <c r="F9" s="291" t="s">
        <v>397</v>
      </c>
      <c r="G9" s="291"/>
      <c r="H9" s="306"/>
      <c r="I9" s="53"/>
    </row>
    <row r="10" spans="1:9" ht="15.75">
      <c r="A10" s="294"/>
      <c r="B10" s="295"/>
      <c r="C10" s="295"/>
      <c r="D10" s="295"/>
      <c r="E10" s="295"/>
      <c r="F10" s="295"/>
      <c r="G10" s="295"/>
      <c r="H10" s="296"/>
      <c r="I10" s="53"/>
    </row>
    <row r="11" spans="1:9" ht="24.75">
      <c r="A11" s="88" t="s">
        <v>120</v>
      </c>
      <c r="B11" s="83" t="s">
        <v>404</v>
      </c>
      <c r="C11" s="85" t="s">
        <v>121</v>
      </c>
      <c r="D11" s="83" t="s">
        <v>336</v>
      </c>
      <c r="E11" s="84" t="s">
        <v>122</v>
      </c>
      <c r="F11" s="83" t="s">
        <v>405</v>
      </c>
      <c r="G11" s="85" t="s">
        <v>121</v>
      </c>
      <c r="H11" s="89" t="s">
        <v>336</v>
      </c>
      <c r="I11" s="53"/>
    </row>
    <row r="12" spans="1:9" ht="16.5">
      <c r="A12" s="87" t="s">
        <v>123</v>
      </c>
      <c r="B12" s="83" t="s">
        <v>135</v>
      </c>
      <c r="C12" s="81" t="s">
        <v>124</v>
      </c>
      <c r="D12" s="83" t="s">
        <v>337</v>
      </c>
      <c r="E12" s="81" t="s">
        <v>123</v>
      </c>
      <c r="F12" s="83" t="s">
        <v>135</v>
      </c>
      <c r="G12" s="81" t="s">
        <v>124</v>
      </c>
      <c r="H12" s="89" t="s">
        <v>337</v>
      </c>
      <c r="I12" s="53"/>
    </row>
    <row r="13" spans="1:9" ht="19.5" customHeight="1">
      <c r="A13" s="87" t="s">
        <v>112</v>
      </c>
      <c r="B13" s="291" t="s">
        <v>406</v>
      </c>
      <c r="C13" s="291"/>
      <c r="D13" s="291"/>
      <c r="E13" s="81" t="s">
        <v>112</v>
      </c>
      <c r="F13" s="291" t="s">
        <v>407</v>
      </c>
      <c r="G13" s="291"/>
      <c r="H13" s="306"/>
      <c r="I13" s="53"/>
    </row>
    <row r="14" spans="1:9" ht="19.5" customHeight="1">
      <c r="A14" s="87" t="s">
        <v>125</v>
      </c>
      <c r="B14" s="291" t="s">
        <v>398</v>
      </c>
      <c r="C14" s="291"/>
      <c r="D14" s="291"/>
      <c r="E14" s="81" t="s">
        <v>125</v>
      </c>
      <c r="F14" s="291" t="s">
        <v>399</v>
      </c>
      <c r="G14" s="291"/>
      <c r="H14" s="306"/>
      <c r="I14" s="53"/>
    </row>
    <row r="15" spans="1:9" ht="15.75">
      <c r="A15" s="294"/>
      <c r="B15" s="295"/>
      <c r="C15" s="295"/>
      <c r="D15" s="295"/>
      <c r="E15" s="295"/>
      <c r="F15" s="295"/>
      <c r="G15" s="295"/>
      <c r="H15" s="296"/>
      <c r="I15" s="53"/>
    </row>
    <row r="16" spans="1:9" ht="41.25">
      <c r="A16" s="88" t="s">
        <v>126</v>
      </c>
      <c r="B16" s="83" t="s">
        <v>408</v>
      </c>
      <c r="C16" s="85" t="s">
        <v>121</v>
      </c>
      <c r="D16" s="83" t="s">
        <v>336</v>
      </c>
      <c r="E16" s="84" t="s">
        <v>127</v>
      </c>
      <c r="F16" s="83" t="s">
        <v>409</v>
      </c>
      <c r="G16" s="85" t="s">
        <v>121</v>
      </c>
      <c r="H16" s="89" t="s">
        <v>336</v>
      </c>
      <c r="I16" s="53"/>
    </row>
    <row r="17" spans="1:9" ht="16.5">
      <c r="A17" s="87" t="s">
        <v>123</v>
      </c>
      <c r="B17" s="83" t="s">
        <v>135</v>
      </c>
      <c r="C17" s="81" t="s">
        <v>124</v>
      </c>
      <c r="D17" s="83" t="s">
        <v>337</v>
      </c>
      <c r="E17" s="81" t="s">
        <v>123</v>
      </c>
      <c r="F17" s="83" t="s">
        <v>135</v>
      </c>
      <c r="G17" s="81" t="s">
        <v>124</v>
      </c>
      <c r="H17" s="89" t="s">
        <v>337</v>
      </c>
      <c r="I17" s="53"/>
    </row>
    <row r="18" spans="1:9" ht="19.5" customHeight="1">
      <c r="A18" s="87" t="s">
        <v>112</v>
      </c>
      <c r="B18" s="291" t="s">
        <v>410</v>
      </c>
      <c r="C18" s="291"/>
      <c r="D18" s="291"/>
      <c r="E18" s="81" t="s">
        <v>112</v>
      </c>
      <c r="F18" s="291" t="s">
        <v>411</v>
      </c>
      <c r="G18" s="291"/>
      <c r="H18" s="306"/>
      <c r="I18" s="53"/>
    </row>
    <row r="19" spans="1:9" ht="19.5" customHeight="1">
      <c r="A19" s="263" t="s">
        <v>125</v>
      </c>
      <c r="B19" s="404" t="s">
        <v>398</v>
      </c>
      <c r="C19" s="404"/>
      <c r="D19" s="404"/>
      <c r="E19" s="264" t="s">
        <v>125</v>
      </c>
      <c r="F19" s="404" t="s">
        <v>398</v>
      </c>
      <c r="G19" s="404"/>
      <c r="H19" s="405"/>
      <c r="I19" s="53"/>
    </row>
    <row r="20" spans="1:8" ht="17.25" thickBot="1">
      <c r="A20" s="257" t="s">
        <v>918</v>
      </c>
      <c r="B20" s="258" t="s">
        <v>919</v>
      </c>
      <c r="C20" s="259" t="s">
        <v>912</v>
      </c>
      <c r="D20" s="260" t="s">
        <v>920</v>
      </c>
      <c r="E20" s="261" t="s">
        <v>915</v>
      </c>
      <c r="F20" s="258" t="s">
        <v>921</v>
      </c>
      <c r="G20" s="259"/>
      <c r="H20" s="262" t="s">
        <v>149</v>
      </c>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Inclusive Cities'!A1" display="Outcome Summary"/>
    <hyperlink ref="A1" location="'ToC View'!A1" display="ToC"/>
    <hyperlink ref="F20" r:id="rId1" display="Seth.Maqetuka@treasury.gov.za"/>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20"/>
  <sheetViews>
    <sheetView zoomScale="181" zoomScaleNormal="181" zoomScalePageLayoutView="181" workbookViewId="0" topLeftCell="A1">
      <selection activeCell="B13" sqref="B13:D13"/>
    </sheetView>
  </sheetViews>
  <sheetFormatPr defaultColWidth="11.00390625" defaultRowHeight="15.75"/>
  <cols>
    <col min="1" max="1" width="11.00390625" style="0" customWidth="1"/>
    <col min="2" max="2" width="13.125" style="0" customWidth="1"/>
  </cols>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15.75">
      <c r="A4" s="303" t="s">
        <v>108</v>
      </c>
      <c r="B4" s="304" t="s">
        <v>64</v>
      </c>
      <c r="C4" s="81" t="s">
        <v>109</v>
      </c>
      <c r="D4" s="80" t="s">
        <v>325</v>
      </c>
      <c r="E4" s="305" t="s">
        <v>110</v>
      </c>
      <c r="F4" s="291" t="s">
        <v>430</v>
      </c>
      <c r="G4" s="291"/>
      <c r="H4" s="306"/>
      <c r="I4" s="53"/>
    </row>
    <row r="5" spans="1:9" ht="15.75">
      <c r="A5" s="303"/>
      <c r="B5" s="304"/>
      <c r="C5" s="305" t="s">
        <v>111</v>
      </c>
      <c r="D5" s="291" t="s">
        <v>392</v>
      </c>
      <c r="E5" s="305"/>
      <c r="F5" s="291"/>
      <c r="G5" s="291"/>
      <c r="H5" s="306"/>
      <c r="I5" s="53"/>
    </row>
    <row r="6" spans="1:9" ht="15.75">
      <c r="A6" s="303"/>
      <c r="B6" s="304"/>
      <c r="C6" s="305"/>
      <c r="D6" s="291"/>
      <c r="E6" s="81" t="s">
        <v>112</v>
      </c>
      <c r="F6" s="291" t="s">
        <v>431</v>
      </c>
      <c r="G6" s="291"/>
      <c r="H6" s="306"/>
      <c r="I6" s="53"/>
    </row>
    <row r="7" spans="1:9" ht="16.5">
      <c r="A7" s="87" t="s">
        <v>113</v>
      </c>
      <c r="B7" s="83" t="s">
        <v>743</v>
      </c>
      <c r="C7" s="81" t="s">
        <v>114</v>
      </c>
      <c r="D7" s="83" t="s">
        <v>432</v>
      </c>
      <c r="E7" s="81" t="s">
        <v>115</v>
      </c>
      <c r="F7" s="291" t="s">
        <v>433</v>
      </c>
      <c r="G7" s="291"/>
      <c r="H7" s="306"/>
      <c r="I7" s="53"/>
    </row>
    <row r="8" spans="1:9" ht="16.5">
      <c r="A8" s="87" t="s">
        <v>116</v>
      </c>
      <c r="B8" s="291" t="s">
        <v>434</v>
      </c>
      <c r="C8" s="291"/>
      <c r="D8" s="291"/>
      <c r="E8" s="81" t="s">
        <v>117</v>
      </c>
      <c r="F8" s="291" t="s">
        <v>312</v>
      </c>
      <c r="G8" s="291"/>
      <c r="H8" s="306"/>
      <c r="I8" s="53"/>
    </row>
    <row r="9" spans="1:9" ht="39.75" customHeight="1">
      <c r="A9" s="87" t="s">
        <v>118</v>
      </c>
      <c r="B9" s="291" t="s">
        <v>136</v>
      </c>
      <c r="C9" s="291"/>
      <c r="D9" s="291"/>
      <c r="E9" s="81" t="s">
        <v>119</v>
      </c>
      <c r="F9" s="291" t="s">
        <v>435</v>
      </c>
      <c r="G9" s="291"/>
      <c r="H9" s="306"/>
      <c r="I9" s="53"/>
    </row>
    <row r="10" spans="1:9" ht="15.75">
      <c r="A10" s="294"/>
      <c r="B10" s="295"/>
      <c r="C10" s="295"/>
      <c r="D10" s="295"/>
      <c r="E10" s="295"/>
      <c r="F10" s="295"/>
      <c r="G10" s="295"/>
      <c r="H10" s="296"/>
      <c r="I10" s="53"/>
    </row>
    <row r="11" spans="1:9" ht="24.75">
      <c r="A11" s="88" t="s">
        <v>120</v>
      </c>
      <c r="B11" s="83" t="s">
        <v>425</v>
      </c>
      <c r="C11" s="85" t="s">
        <v>121</v>
      </c>
      <c r="D11" s="83" t="s">
        <v>334</v>
      </c>
      <c r="E11" s="84" t="s">
        <v>122</v>
      </c>
      <c r="F11" s="83" t="s">
        <v>436</v>
      </c>
      <c r="G11" s="85" t="s">
        <v>121</v>
      </c>
      <c r="H11" s="89" t="s">
        <v>434</v>
      </c>
      <c r="I11" s="53"/>
    </row>
    <row r="12" spans="1:9" ht="16.5">
      <c r="A12" s="87" t="s">
        <v>123</v>
      </c>
      <c r="B12" s="83" t="s">
        <v>312</v>
      </c>
      <c r="C12" s="81" t="s">
        <v>124</v>
      </c>
      <c r="D12" s="83" t="s">
        <v>337</v>
      </c>
      <c r="E12" s="81" t="s">
        <v>123</v>
      </c>
      <c r="F12" s="83" t="s">
        <v>312</v>
      </c>
      <c r="G12" s="81" t="s">
        <v>124</v>
      </c>
      <c r="H12" s="89" t="s">
        <v>437</v>
      </c>
      <c r="I12" s="53"/>
    </row>
    <row r="13" spans="1:9" ht="49.5" customHeight="1">
      <c r="A13" s="87" t="s">
        <v>112</v>
      </c>
      <c r="B13" s="291" t="s">
        <v>427</v>
      </c>
      <c r="C13" s="291"/>
      <c r="D13" s="291"/>
      <c r="E13" s="81" t="s">
        <v>112</v>
      </c>
      <c r="F13" s="291" t="s">
        <v>438</v>
      </c>
      <c r="G13" s="291"/>
      <c r="H13" s="306"/>
      <c r="I13" s="53"/>
    </row>
    <row r="14" spans="1:9" ht="19.5" customHeight="1">
      <c r="A14" s="87" t="s">
        <v>125</v>
      </c>
      <c r="B14" s="292" t="s">
        <v>145</v>
      </c>
      <c r="C14" s="292"/>
      <c r="D14" s="292"/>
      <c r="E14" s="81" t="s">
        <v>125</v>
      </c>
      <c r="F14" s="291" t="s">
        <v>439</v>
      </c>
      <c r="G14" s="291"/>
      <c r="H14" s="306"/>
      <c r="I14" s="53"/>
    </row>
    <row r="15" spans="1:9" ht="15.75">
      <c r="A15" s="294"/>
      <c r="B15" s="295"/>
      <c r="C15" s="295"/>
      <c r="D15" s="295"/>
      <c r="E15" s="295"/>
      <c r="F15" s="295"/>
      <c r="G15" s="295"/>
      <c r="H15" s="296"/>
      <c r="I15" s="53"/>
    </row>
    <row r="16" spans="1:9" ht="24.75">
      <c r="A16" s="88" t="s">
        <v>126</v>
      </c>
      <c r="B16" s="83" t="s">
        <v>440</v>
      </c>
      <c r="C16" s="85" t="s">
        <v>121</v>
      </c>
      <c r="D16" s="83" t="s">
        <v>434</v>
      </c>
      <c r="E16" s="84" t="s">
        <v>127</v>
      </c>
      <c r="F16" s="83" t="s">
        <v>441</v>
      </c>
      <c r="G16" s="85" t="s">
        <v>121</v>
      </c>
      <c r="H16" s="89" t="s">
        <v>434</v>
      </c>
      <c r="I16" s="53"/>
    </row>
    <row r="17" spans="1:9" ht="16.5">
      <c r="A17" s="87" t="s">
        <v>123</v>
      </c>
      <c r="B17" s="83" t="s">
        <v>312</v>
      </c>
      <c r="C17" s="81" t="s">
        <v>124</v>
      </c>
      <c r="D17" s="83" t="s">
        <v>437</v>
      </c>
      <c r="E17" s="81" t="s">
        <v>123</v>
      </c>
      <c r="F17" s="83" t="s">
        <v>312</v>
      </c>
      <c r="G17" s="81" t="s">
        <v>124</v>
      </c>
      <c r="H17" s="89" t="s">
        <v>437</v>
      </c>
      <c r="I17" s="53"/>
    </row>
    <row r="18" spans="1:9" ht="19.5" customHeight="1">
      <c r="A18" s="87" t="s">
        <v>112</v>
      </c>
      <c r="B18" s="291" t="s">
        <v>442</v>
      </c>
      <c r="C18" s="291"/>
      <c r="D18" s="291"/>
      <c r="E18" s="81" t="s">
        <v>112</v>
      </c>
      <c r="F18" s="291" t="s">
        <v>443</v>
      </c>
      <c r="G18" s="291"/>
      <c r="H18" s="306"/>
      <c r="I18" s="53"/>
    </row>
    <row r="19" spans="1:9" ht="19.5" customHeight="1">
      <c r="A19" s="263" t="s">
        <v>125</v>
      </c>
      <c r="B19" s="404" t="s">
        <v>444</v>
      </c>
      <c r="C19" s="404"/>
      <c r="D19" s="404"/>
      <c r="E19" s="264" t="s">
        <v>125</v>
      </c>
      <c r="F19" s="404" t="s">
        <v>445</v>
      </c>
      <c r="G19" s="404"/>
      <c r="H19" s="405"/>
      <c r="I19" s="53"/>
    </row>
    <row r="20" spans="1:8" ht="17.25" thickBot="1">
      <c r="A20" s="257" t="s">
        <v>918</v>
      </c>
      <c r="B20" s="258" t="s">
        <v>919</v>
      </c>
      <c r="C20" s="259" t="s">
        <v>912</v>
      </c>
      <c r="D20" s="260" t="s">
        <v>920</v>
      </c>
      <c r="E20" s="261" t="s">
        <v>915</v>
      </c>
      <c r="F20" s="258" t="s">
        <v>921</v>
      </c>
      <c r="G20" s="259"/>
      <c r="H20" s="262" t="s">
        <v>149</v>
      </c>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Inclusive Cities'!A1" display="Outcome Summary"/>
    <hyperlink ref="A1" location="'ToC View'!A1" display="ToC"/>
    <hyperlink ref="F20" r:id="rId1" display="Seth.Maqetuka@treasury.gov.za"/>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I21"/>
  <sheetViews>
    <sheetView zoomScale="168" zoomScaleNormal="168" zoomScalePageLayoutView="168" workbookViewId="0" topLeftCell="A9">
      <selection activeCell="H12" sqref="H12"/>
    </sheetView>
  </sheetViews>
  <sheetFormatPr defaultColWidth="11.00390625" defaultRowHeight="15.75"/>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48" customHeight="1">
      <c r="A4" s="303" t="s">
        <v>108</v>
      </c>
      <c r="B4" s="415" t="s">
        <v>927</v>
      </c>
      <c r="C4" s="275" t="s">
        <v>109</v>
      </c>
      <c r="D4" s="279" t="s">
        <v>325</v>
      </c>
      <c r="E4" s="407" t="s">
        <v>110</v>
      </c>
      <c r="F4" s="394" t="s">
        <v>935</v>
      </c>
      <c r="G4" s="394"/>
      <c r="H4" s="400"/>
      <c r="I4" s="53"/>
    </row>
    <row r="5" spans="1:9" ht="49.5" customHeight="1">
      <c r="A5" s="303"/>
      <c r="B5" s="415"/>
      <c r="C5" s="407" t="s">
        <v>111</v>
      </c>
      <c r="D5" s="394" t="s">
        <v>392</v>
      </c>
      <c r="E5" s="407"/>
      <c r="F5" s="394"/>
      <c r="G5" s="394"/>
      <c r="H5" s="400"/>
      <c r="I5" s="53"/>
    </row>
    <row r="6" spans="1:9" ht="58.5" customHeight="1">
      <c r="A6" s="303"/>
      <c r="B6" s="415"/>
      <c r="C6" s="407"/>
      <c r="D6" s="394"/>
      <c r="E6" s="275" t="s">
        <v>112</v>
      </c>
      <c r="F6" s="394" t="s">
        <v>951</v>
      </c>
      <c r="G6" s="394"/>
      <c r="H6" s="400"/>
      <c r="I6" s="53"/>
    </row>
    <row r="7" spans="1:9" ht="30" customHeight="1">
      <c r="A7" s="87" t="s">
        <v>113</v>
      </c>
      <c r="B7" s="271" t="s">
        <v>744</v>
      </c>
      <c r="C7" s="275" t="s">
        <v>114</v>
      </c>
      <c r="D7" s="271" t="s">
        <v>928</v>
      </c>
      <c r="E7" s="275" t="s">
        <v>115</v>
      </c>
      <c r="F7" s="394" t="s">
        <v>931</v>
      </c>
      <c r="G7" s="394"/>
      <c r="H7" s="400"/>
      <c r="I7" s="53"/>
    </row>
    <row r="8" spans="1:9" ht="16.5">
      <c r="A8" s="87" t="s">
        <v>116</v>
      </c>
      <c r="B8" s="394" t="s">
        <v>926</v>
      </c>
      <c r="C8" s="394"/>
      <c r="D8" s="394"/>
      <c r="E8" s="275" t="s">
        <v>117</v>
      </c>
      <c r="F8" s="394" t="s">
        <v>135</v>
      </c>
      <c r="G8" s="394"/>
      <c r="H8" s="400"/>
      <c r="I8" s="53"/>
    </row>
    <row r="9" spans="1:9" ht="43.5" customHeight="1">
      <c r="A9" s="87" t="s">
        <v>118</v>
      </c>
      <c r="B9" s="394" t="s">
        <v>929</v>
      </c>
      <c r="C9" s="394"/>
      <c r="D9" s="394"/>
      <c r="E9" s="275" t="s">
        <v>119</v>
      </c>
      <c r="F9" s="394"/>
      <c r="G9" s="394"/>
      <c r="H9" s="400"/>
      <c r="I9" s="53"/>
    </row>
    <row r="10" spans="1:9" ht="15.75">
      <c r="A10" s="294"/>
      <c r="B10" s="295"/>
      <c r="C10" s="295"/>
      <c r="D10" s="295"/>
      <c r="E10" s="295"/>
      <c r="F10" s="295"/>
      <c r="G10" s="295"/>
      <c r="H10" s="296"/>
      <c r="I10" s="53"/>
    </row>
    <row r="11" spans="1:9" ht="72.75" customHeight="1">
      <c r="A11" s="88" t="s">
        <v>120</v>
      </c>
      <c r="B11" s="271" t="s">
        <v>930</v>
      </c>
      <c r="C11" s="272" t="s">
        <v>121</v>
      </c>
      <c r="D11" s="271" t="s">
        <v>926</v>
      </c>
      <c r="E11" s="273" t="s">
        <v>122</v>
      </c>
      <c r="F11" s="271" t="s">
        <v>932</v>
      </c>
      <c r="G11" s="272" t="s">
        <v>121</v>
      </c>
      <c r="H11" s="276" t="s">
        <v>926</v>
      </c>
      <c r="I11" s="53"/>
    </row>
    <row r="12" spans="1:9" ht="16.5">
      <c r="A12" s="87" t="s">
        <v>123</v>
      </c>
      <c r="B12" s="271" t="s">
        <v>135</v>
      </c>
      <c r="C12" s="275" t="s">
        <v>124</v>
      </c>
      <c r="D12" s="271" t="s">
        <v>925</v>
      </c>
      <c r="E12" s="275" t="s">
        <v>123</v>
      </c>
      <c r="F12" s="271" t="s">
        <v>135</v>
      </c>
      <c r="G12" s="275" t="s">
        <v>124</v>
      </c>
      <c r="H12" s="276" t="s">
        <v>933</v>
      </c>
      <c r="I12" s="53"/>
    </row>
    <row r="13" spans="1:9" ht="60" customHeight="1">
      <c r="A13" s="406" t="s">
        <v>112</v>
      </c>
      <c r="B13" s="408" t="s">
        <v>427</v>
      </c>
      <c r="C13" s="409"/>
      <c r="D13" s="410"/>
      <c r="E13" s="407" t="s">
        <v>112</v>
      </c>
      <c r="F13" s="408" t="s">
        <v>934</v>
      </c>
      <c r="G13" s="409"/>
      <c r="H13" s="410"/>
      <c r="I13" s="414"/>
    </row>
    <row r="14" spans="1:9" ht="19.5" customHeight="1">
      <c r="A14" s="406"/>
      <c r="B14" s="411"/>
      <c r="C14" s="412"/>
      <c r="D14" s="413"/>
      <c r="E14" s="407"/>
      <c r="F14" s="411"/>
      <c r="G14" s="412"/>
      <c r="H14" s="413"/>
      <c r="I14" s="414"/>
    </row>
    <row r="15" spans="1:9" ht="30" customHeight="1">
      <c r="A15" s="87" t="s">
        <v>125</v>
      </c>
      <c r="B15" s="292" t="s">
        <v>145</v>
      </c>
      <c r="C15" s="292"/>
      <c r="D15" s="292"/>
      <c r="E15" s="81" t="s">
        <v>125</v>
      </c>
      <c r="F15" s="291"/>
      <c r="G15" s="291"/>
      <c r="H15" s="306"/>
      <c r="I15" s="53"/>
    </row>
    <row r="16" spans="1:9" ht="15.75">
      <c r="A16" s="294"/>
      <c r="B16" s="295"/>
      <c r="C16" s="295"/>
      <c r="D16" s="295"/>
      <c r="E16" s="295"/>
      <c r="F16" s="295"/>
      <c r="G16" s="295"/>
      <c r="H16" s="296"/>
      <c r="I16" s="53"/>
    </row>
    <row r="17" spans="1:9" ht="16.5">
      <c r="A17" s="88" t="s">
        <v>126</v>
      </c>
      <c r="B17" s="86" t="s">
        <v>148</v>
      </c>
      <c r="C17" s="85" t="s">
        <v>121</v>
      </c>
      <c r="D17" s="86" t="s">
        <v>164</v>
      </c>
      <c r="E17" s="84" t="s">
        <v>127</v>
      </c>
      <c r="F17" s="86" t="s">
        <v>148</v>
      </c>
      <c r="G17" s="85" t="s">
        <v>121</v>
      </c>
      <c r="H17" s="90" t="s">
        <v>149</v>
      </c>
      <c r="I17" s="53"/>
    </row>
    <row r="18" spans="1:9" ht="16.5">
      <c r="A18" s="87" t="s">
        <v>123</v>
      </c>
      <c r="B18" s="86" t="s">
        <v>148</v>
      </c>
      <c r="C18" s="81" t="s">
        <v>124</v>
      </c>
      <c r="D18" s="86" t="s">
        <v>164</v>
      </c>
      <c r="E18" s="81" t="s">
        <v>123</v>
      </c>
      <c r="F18" s="86" t="s">
        <v>148</v>
      </c>
      <c r="G18" s="81" t="s">
        <v>124</v>
      </c>
      <c r="H18" s="90" t="s">
        <v>149</v>
      </c>
      <c r="I18" s="53"/>
    </row>
    <row r="19" spans="1:9" ht="19.5" customHeight="1">
      <c r="A19" s="87" t="s">
        <v>112</v>
      </c>
      <c r="B19" s="292" t="s">
        <v>145</v>
      </c>
      <c r="C19" s="292"/>
      <c r="D19" s="292"/>
      <c r="E19" s="81" t="s">
        <v>112</v>
      </c>
      <c r="F19" s="292" t="s">
        <v>151</v>
      </c>
      <c r="G19" s="292"/>
      <c r="H19" s="293"/>
      <c r="I19" s="53"/>
    </row>
    <row r="20" spans="1:9" ht="19.5" customHeight="1">
      <c r="A20" s="263" t="s">
        <v>125</v>
      </c>
      <c r="B20" s="396" t="s">
        <v>145</v>
      </c>
      <c r="C20" s="396"/>
      <c r="D20" s="396"/>
      <c r="E20" s="264" t="s">
        <v>125</v>
      </c>
      <c r="F20" s="396" t="s">
        <v>151</v>
      </c>
      <c r="G20" s="396"/>
      <c r="H20" s="397"/>
      <c r="I20" s="53"/>
    </row>
    <row r="21" spans="1:8" ht="17.25" thickBot="1">
      <c r="A21" s="257" t="s">
        <v>918</v>
      </c>
      <c r="B21" s="258" t="s">
        <v>919</v>
      </c>
      <c r="C21" s="259" t="s">
        <v>912</v>
      </c>
      <c r="D21" s="260" t="s">
        <v>920</v>
      </c>
      <c r="E21" s="261" t="s">
        <v>915</v>
      </c>
      <c r="F21" s="258" t="s">
        <v>921</v>
      </c>
      <c r="G21" s="259"/>
      <c r="H21" s="262" t="s">
        <v>149</v>
      </c>
    </row>
  </sheetData>
  <sheetProtection/>
  <mergeCells count="27">
    <mergeCell ref="A2:H2"/>
    <mergeCell ref="A3:H3"/>
    <mergeCell ref="A4:A6"/>
    <mergeCell ref="B4:B6"/>
    <mergeCell ref="E4:E5"/>
    <mergeCell ref="F4:H5"/>
    <mergeCell ref="C5:C6"/>
    <mergeCell ref="D5:D6"/>
    <mergeCell ref="F6:H6"/>
    <mergeCell ref="I13:I14"/>
    <mergeCell ref="F7:H7"/>
    <mergeCell ref="B8:D8"/>
    <mergeCell ref="F8:H8"/>
    <mergeCell ref="B9:D9"/>
    <mergeCell ref="F9:H9"/>
    <mergeCell ref="A10:H10"/>
    <mergeCell ref="B20:D20"/>
    <mergeCell ref="F20:H20"/>
    <mergeCell ref="A13:A14"/>
    <mergeCell ref="E13:E14"/>
    <mergeCell ref="F13:H14"/>
    <mergeCell ref="B15:D15"/>
    <mergeCell ref="F15:H15"/>
    <mergeCell ref="A16:H16"/>
    <mergeCell ref="B19:D19"/>
    <mergeCell ref="F19:H19"/>
    <mergeCell ref="B13:D14"/>
  </mergeCells>
  <hyperlinks>
    <hyperlink ref="B1" location="'Inclusive Cities'!A1" display="Outcome Summary"/>
    <hyperlink ref="A1" location="'ToC View'!A1" display="ToC"/>
    <hyperlink ref="F21" r:id="rId1" display="Seth.Maqetuka@treasury.gov.za"/>
  </hyperlinks>
  <printOptions/>
  <pageMargins left="0.7" right="0.7" top="0.75" bottom="0.75" header="0.3" footer="0.3"/>
  <pageSetup horizontalDpi="600" verticalDpi="600" orientation="portrait" paperSize="9" r:id="rId2"/>
</worksheet>
</file>

<file path=xl/worksheets/sheet29.xml><?xml version="1.0" encoding="utf-8"?>
<worksheet xmlns="http://schemas.openxmlformats.org/spreadsheetml/2006/main" xmlns:r="http://schemas.openxmlformats.org/officeDocument/2006/relationships">
  <dimension ref="A1:I22"/>
  <sheetViews>
    <sheetView zoomScale="168" zoomScaleNormal="168" zoomScalePageLayoutView="168" workbookViewId="0" topLeftCell="A1">
      <selection activeCell="A1" sqref="A1"/>
    </sheetView>
  </sheetViews>
  <sheetFormatPr defaultColWidth="11.00390625" defaultRowHeight="15.75"/>
  <cols>
    <col min="1" max="1" width="11.00390625" style="0" customWidth="1"/>
    <col min="2" max="2" width="12.625" style="0" customWidth="1"/>
  </cols>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60" customHeight="1">
      <c r="A4" s="303" t="s">
        <v>108</v>
      </c>
      <c r="B4" s="304" t="s">
        <v>905</v>
      </c>
      <c r="C4" s="81" t="s">
        <v>109</v>
      </c>
      <c r="D4" s="80" t="s">
        <v>325</v>
      </c>
      <c r="E4" s="305" t="s">
        <v>110</v>
      </c>
      <c r="F4" s="291" t="s">
        <v>906</v>
      </c>
      <c r="G4" s="291"/>
      <c r="H4" s="306"/>
      <c r="I4" s="53"/>
    </row>
    <row r="5" spans="1:9" ht="15.75">
      <c r="A5" s="303"/>
      <c r="B5" s="304"/>
      <c r="C5" s="305" t="s">
        <v>111</v>
      </c>
      <c r="D5" s="291" t="s">
        <v>327</v>
      </c>
      <c r="E5" s="305"/>
      <c r="F5" s="291"/>
      <c r="G5" s="291"/>
      <c r="H5" s="306"/>
      <c r="I5" s="53"/>
    </row>
    <row r="6" spans="1:9" ht="39.75" customHeight="1">
      <c r="A6" s="303"/>
      <c r="B6" s="304"/>
      <c r="C6" s="305"/>
      <c r="D6" s="291"/>
      <c r="E6" s="305" t="s">
        <v>112</v>
      </c>
      <c r="F6" s="291" t="s">
        <v>907</v>
      </c>
      <c r="G6" s="291"/>
      <c r="H6" s="306"/>
      <c r="I6" s="414"/>
    </row>
    <row r="7" spans="1:9" ht="19.5" customHeight="1">
      <c r="A7" s="303"/>
      <c r="B7" s="304"/>
      <c r="C7" s="305"/>
      <c r="D7" s="291"/>
      <c r="E7" s="305"/>
      <c r="F7" s="291" t="s">
        <v>908</v>
      </c>
      <c r="G7" s="291"/>
      <c r="H7" s="306"/>
      <c r="I7" s="414"/>
    </row>
    <row r="8" spans="1:9" ht="45" customHeight="1">
      <c r="A8" s="87" t="s">
        <v>113</v>
      </c>
      <c r="B8" s="83" t="s">
        <v>745</v>
      </c>
      <c r="C8" s="81" t="s">
        <v>114</v>
      </c>
      <c r="D8" s="83" t="s">
        <v>393</v>
      </c>
      <c r="E8" s="81" t="s">
        <v>115</v>
      </c>
      <c r="F8" s="291" t="s">
        <v>909</v>
      </c>
      <c r="G8" s="291"/>
      <c r="H8" s="306"/>
      <c r="I8" s="53"/>
    </row>
    <row r="9" spans="1:9" ht="16.5">
      <c r="A9" s="87" t="s">
        <v>116</v>
      </c>
      <c r="B9" s="291" t="s">
        <v>334</v>
      </c>
      <c r="C9" s="291"/>
      <c r="D9" s="291"/>
      <c r="E9" s="81" t="s">
        <v>117</v>
      </c>
      <c r="F9" s="291" t="s">
        <v>312</v>
      </c>
      <c r="G9" s="291"/>
      <c r="H9" s="306"/>
      <c r="I9" s="53"/>
    </row>
    <row r="10" spans="1:9" ht="16.5">
      <c r="A10" s="87" t="s">
        <v>118</v>
      </c>
      <c r="B10" s="291" t="s">
        <v>136</v>
      </c>
      <c r="C10" s="291"/>
      <c r="D10" s="291"/>
      <c r="E10" s="81" t="s">
        <v>119</v>
      </c>
      <c r="F10" s="292" t="s">
        <v>163</v>
      </c>
      <c r="G10" s="292"/>
      <c r="H10" s="293"/>
      <c r="I10" s="53"/>
    </row>
    <row r="11" spans="1:9" ht="15.75">
      <c r="A11" s="294"/>
      <c r="B11" s="295"/>
      <c r="C11" s="295"/>
      <c r="D11" s="295"/>
      <c r="E11" s="295"/>
      <c r="F11" s="295"/>
      <c r="G11" s="295"/>
      <c r="H11" s="296"/>
      <c r="I11" s="53"/>
    </row>
    <row r="12" spans="1:9" ht="49.5">
      <c r="A12" s="88" t="s">
        <v>120</v>
      </c>
      <c r="B12" s="83" t="s">
        <v>910</v>
      </c>
      <c r="C12" s="85" t="s">
        <v>121</v>
      </c>
      <c r="D12" s="83" t="s">
        <v>316</v>
      </c>
      <c r="E12" s="84" t="s">
        <v>122</v>
      </c>
      <c r="F12" s="83" t="s">
        <v>452</v>
      </c>
      <c r="G12" s="85" t="s">
        <v>121</v>
      </c>
      <c r="H12" s="89" t="s">
        <v>316</v>
      </c>
      <c r="I12" s="53"/>
    </row>
    <row r="13" spans="1:9" ht="16.5">
      <c r="A13" s="87" t="s">
        <v>123</v>
      </c>
      <c r="B13" s="83" t="s">
        <v>312</v>
      </c>
      <c r="C13" s="81" t="s">
        <v>124</v>
      </c>
      <c r="D13" s="83" t="s">
        <v>453</v>
      </c>
      <c r="E13" s="81" t="s">
        <v>123</v>
      </c>
      <c r="F13" s="83" t="s">
        <v>312</v>
      </c>
      <c r="G13" s="81" t="s">
        <v>124</v>
      </c>
      <c r="H13" s="89" t="s">
        <v>453</v>
      </c>
      <c r="I13" s="53"/>
    </row>
    <row r="14" spans="1:9" ht="102" customHeight="1">
      <c r="A14" s="406" t="s">
        <v>112</v>
      </c>
      <c r="B14" s="291" t="s">
        <v>454</v>
      </c>
      <c r="C14" s="291"/>
      <c r="D14" s="291"/>
      <c r="E14" s="305" t="s">
        <v>112</v>
      </c>
      <c r="F14" s="291" t="s">
        <v>454</v>
      </c>
      <c r="G14" s="291"/>
      <c r="H14" s="306"/>
      <c r="I14" s="414"/>
    </row>
    <row r="15" spans="1:9" ht="19.5" customHeight="1">
      <c r="A15" s="406"/>
      <c r="B15" s="291" t="s">
        <v>455</v>
      </c>
      <c r="C15" s="291"/>
      <c r="D15" s="291"/>
      <c r="E15" s="305"/>
      <c r="F15" s="291" t="s">
        <v>456</v>
      </c>
      <c r="G15" s="291"/>
      <c r="H15" s="306"/>
      <c r="I15" s="414"/>
    </row>
    <row r="16" spans="1:9" ht="19.5" customHeight="1">
      <c r="A16" s="406"/>
      <c r="B16" s="291" t="s">
        <v>911</v>
      </c>
      <c r="C16" s="291"/>
      <c r="D16" s="291"/>
      <c r="E16" s="305"/>
      <c r="F16" s="416"/>
      <c r="G16" s="416"/>
      <c r="H16" s="417"/>
      <c r="I16" s="414"/>
    </row>
    <row r="17" spans="1:9" ht="19.5" customHeight="1">
      <c r="A17" s="87" t="s">
        <v>125</v>
      </c>
      <c r="B17" s="291" t="s">
        <v>457</v>
      </c>
      <c r="C17" s="291"/>
      <c r="D17" s="291"/>
      <c r="E17" s="81" t="s">
        <v>125</v>
      </c>
      <c r="F17" s="292" t="s">
        <v>163</v>
      </c>
      <c r="G17" s="292"/>
      <c r="H17" s="293"/>
      <c r="I17" s="53"/>
    </row>
    <row r="18" spans="1:9" ht="15.75">
      <c r="A18" s="294"/>
      <c r="B18" s="295"/>
      <c r="C18" s="295"/>
      <c r="D18" s="295"/>
      <c r="E18" s="295"/>
      <c r="F18" s="295"/>
      <c r="G18" s="295"/>
      <c r="H18" s="296"/>
      <c r="I18" s="53"/>
    </row>
    <row r="19" spans="1:9" ht="16.5">
      <c r="A19" s="88" t="s">
        <v>126</v>
      </c>
      <c r="B19" s="86" t="s">
        <v>148</v>
      </c>
      <c r="C19" s="85" t="s">
        <v>121</v>
      </c>
      <c r="D19" s="86" t="s">
        <v>164</v>
      </c>
      <c r="E19" s="84" t="s">
        <v>127</v>
      </c>
      <c r="F19" s="86" t="s">
        <v>148</v>
      </c>
      <c r="G19" s="85" t="s">
        <v>121</v>
      </c>
      <c r="H19" s="90" t="s">
        <v>149</v>
      </c>
      <c r="I19" s="53"/>
    </row>
    <row r="20" spans="1:9" ht="16.5">
      <c r="A20" s="87" t="s">
        <v>123</v>
      </c>
      <c r="B20" s="86" t="s">
        <v>148</v>
      </c>
      <c r="C20" s="81" t="s">
        <v>124</v>
      </c>
      <c r="D20" s="86" t="s">
        <v>164</v>
      </c>
      <c r="E20" s="81" t="s">
        <v>123</v>
      </c>
      <c r="F20" s="86" t="s">
        <v>148</v>
      </c>
      <c r="G20" s="81" t="s">
        <v>124</v>
      </c>
      <c r="H20" s="90" t="s">
        <v>149</v>
      </c>
      <c r="I20" s="53"/>
    </row>
    <row r="21" spans="1:9" ht="19.5" customHeight="1">
      <c r="A21" s="87" t="s">
        <v>112</v>
      </c>
      <c r="B21" s="292" t="s">
        <v>145</v>
      </c>
      <c r="C21" s="292"/>
      <c r="D21" s="292"/>
      <c r="E21" s="81" t="s">
        <v>112</v>
      </c>
      <c r="F21" s="292" t="s">
        <v>151</v>
      </c>
      <c r="G21" s="292"/>
      <c r="H21" s="293"/>
      <c r="I21" s="53"/>
    </row>
    <row r="22" spans="1:9" ht="19.5" customHeight="1" thickBot="1">
      <c r="A22" s="91" t="s">
        <v>125</v>
      </c>
      <c r="B22" s="289" t="s">
        <v>145</v>
      </c>
      <c r="C22" s="289"/>
      <c r="D22" s="289"/>
      <c r="E22" s="92" t="s">
        <v>125</v>
      </c>
      <c r="F22" s="289" t="s">
        <v>151</v>
      </c>
      <c r="G22" s="289"/>
      <c r="H22" s="290"/>
      <c r="I22" s="53"/>
    </row>
  </sheetData>
  <sheetProtection/>
  <mergeCells count="34">
    <mergeCell ref="A2:H2"/>
    <mergeCell ref="A3:H3"/>
    <mergeCell ref="A4:A7"/>
    <mergeCell ref="B4:B7"/>
    <mergeCell ref="E4:E5"/>
    <mergeCell ref="F4:H5"/>
    <mergeCell ref="C5:C7"/>
    <mergeCell ref="D5:D7"/>
    <mergeCell ref="E6:E7"/>
    <mergeCell ref="F6:H6"/>
    <mergeCell ref="F7:H7"/>
    <mergeCell ref="I6:I7"/>
    <mergeCell ref="F8:H8"/>
    <mergeCell ref="B9:D9"/>
    <mergeCell ref="F9:H9"/>
    <mergeCell ref="B10:D10"/>
    <mergeCell ref="F10:H10"/>
    <mergeCell ref="A11:H11"/>
    <mergeCell ref="A14:A16"/>
    <mergeCell ref="B14:D14"/>
    <mergeCell ref="B15:D15"/>
    <mergeCell ref="B16:D16"/>
    <mergeCell ref="E14:E16"/>
    <mergeCell ref="F14:H14"/>
    <mergeCell ref="F15:H15"/>
    <mergeCell ref="B22:D22"/>
    <mergeCell ref="F22:H22"/>
    <mergeCell ref="F16:H16"/>
    <mergeCell ref="I14:I16"/>
    <mergeCell ref="B17:D17"/>
    <mergeCell ref="F17:H17"/>
    <mergeCell ref="A18:H18"/>
    <mergeCell ref="B21:D21"/>
    <mergeCell ref="F21:H21"/>
  </mergeCells>
  <hyperlinks>
    <hyperlink ref="B1" location="'Inclusive Cities'!A1" display="Outcome Summary"/>
    <hyperlink ref="A1" location="'ToC View'!A1" display="ToC"/>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9"/>
  <sheetViews>
    <sheetView zoomScale="172" zoomScaleNormal="172" zoomScalePageLayoutView="172" workbookViewId="0" topLeftCell="A1">
      <selection activeCell="I4" sqref="I4"/>
    </sheetView>
  </sheetViews>
  <sheetFormatPr defaultColWidth="11.00390625" defaultRowHeight="15.75"/>
  <sheetData>
    <row r="1" spans="1:9" s="75" customFormat="1" ht="25.5" customHeight="1">
      <c r="A1" s="77" t="s">
        <v>733</v>
      </c>
      <c r="B1" s="76" t="s">
        <v>732</v>
      </c>
      <c r="C1" s="72"/>
      <c r="D1" s="72"/>
      <c r="E1" s="72"/>
      <c r="F1" s="72"/>
      <c r="G1" s="72"/>
      <c r="H1" s="73"/>
      <c r="I1" s="74"/>
    </row>
    <row r="2" spans="1:9" ht="19.5">
      <c r="A2" s="297" t="s">
        <v>107</v>
      </c>
      <c r="B2" s="298"/>
      <c r="C2" s="298"/>
      <c r="D2" s="298"/>
      <c r="E2" s="298"/>
      <c r="F2" s="298"/>
      <c r="G2" s="298"/>
      <c r="H2" s="299"/>
      <c r="I2" s="69"/>
    </row>
    <row r="3" spans="1:9" ht="18">
      <c r="A3" s="300"/>
      <c r="B3" s="301"/>
      <c r="C3" s="301"/>
      <c r="D3" s="301"/>
      <c r="E3" s="301"/>
      <c r="F3" s="301"/>
      <c r="G3" s="301"/>
      <c r="H3" s="302"/>
      <c r="I3" s="69"/>
    </row>
    <row r="4" spans="1:9" ht="22.5" customHeight="1">
      <c r="A4" s="303" t="s">
        <v>108</v>
      </c>
      <c r="B4" s="304" t="s">
        <v>781</v>
      </c>
      <c r="C4" s="137" t="s">
        <v>109</v>
      </c>
      <c r="D4" s="80" t="s">
        <v>128</v>
      </c>
      <c r="E4" s="305" t="s">
        <v>110</v>
      </c>
      <c r="F4" s="291" t="s">
        <v>244</v>
      </c>
      <c r="G4" s="291"/>
      <c r="H4" s="306"/>
      <c r="I4" s="69"/>
    </row>
    <row r="5" spans="1:9" ht="15.75">
      <c r="A5" s="303"/>
      <c r="B5" s="304"/>
      <c r="C5" s="305" t="s">
        <v>111</v>
      </c>
      <c r="D5" s="291" t="s">
        <v>245</v>
      </c>
      <c r="E5" s="305"/>
      <c r="F5" s="291"/>
      <c r="G5" s="291"/>
      <c r="H5" s="306"/>
      <c r="I5" s="69"/>
    </row>
    <row r="6" spans="1:9" ht="15.75">
      <c r="A6" s="303"/>
      <c r="B6" s="304"/>
      <c r="C6" s="305"/>
      <c r="D6" s="291"/>
      <c r="E6" s="137" t="s">
        <v>112</v>
      </c>
      <c r="F6" s="291" t="s">
        <v>246</v>
      </c>
      <c r="G6" s="291"/>
      <c r="H6" s="306"/>
      <c r="I6" s="69"/>
    </row>
    <row r="7" spans="1:9" ht="49.5">
      <c r="A7" s="144" t="s">
        <v>113</v>
      </c>
      <c r="B7" s="132" t="s">
        <v>720</v>
      </c>
      <c r="C7" s="137" t="s">
        <v>114</v>
      </c>
      <c r="D7" s="132" t="s">
        <v>247</v>
      </c>
      <c r="E7" s="137" t="s">
        <v>115</v>
      </c>
      <c r="F7" s="291" t="s">
        <v>248</v>
      </c>
      <c r="G7" s="291"/>
      <c r="H7" s="306"/>
      <c r="I7" s="69"/>
    </row>
    <row r="8" spans="1:9" ht="16.5">
      <c r="A8" s="144" t="s">
        <v>116</v>
      </c>
      <c r="B8" s="291" t="s">
        <v>235</v>
      </c>
      <c r="C8" s="291"/>
      <c r="D8" s="291"/>
      <c r="E8" s="137" t="s">
        <v>117</v>
      </c>
      <c r="F8" s="291" t="s">
        <v>135</v>
      </c>
      <c r="G8" s="291"/>
      <c r="H8" s="306"/>
      <c r="I8" s="69"/>
    </row>
    <row r="9" spans="1:9" ht="19.5" customHeight="1">
      <c r="A9" s="144" t="s">
        <v>118</v>
      </c>
      <c r="B9" s="291" t="s">
        <v>249</v>
      </c>
      <c r="C9" s="291"/>
      <c r="D9" s="291"/>
      <c r="E9" s="137" t="s">
        <v>119</v>
      </c>
      <c r="F9" s="291" t="s">
        <v>250</v>
      </c>
      <c r="G9" s="291"/>
      <c r="H9" s="306"/>
      <c r="I9" s="69"/>
    </row>
    <row r="10" spans="1:9" ht="15.75">
      <c r="A10" s="294"/>
      <c r="B10" s="295"/>
      <c r="C10" s="295"/>
      <c r="D10" s="295"/>
      <c r="E10" s="295"/>
      <c r="F10" s="295"/>
      <c r="G10" s="295"/>
      <c r="H10" s="296"/>
      <c r="I10" s="69"/>
    </row>
    <row r="11" spans="1:9" ht="16.5">
      <c r="A11" s="136" t="s">
        <v>120</v>
      </c>
      <c r="B11" s="132" t="s">
        <v>251</v>
      </c>
      <c r="C11" s="85" t="s">
        <v>121</v>
      </c>
      <c r="D11" s="132" t="s">
        <v>235</v>
      </c>
      <c r="E11" s="84" t="s">
        <v>122</v>
      </c>
      <c r="F11" s="134" t="s">
        <v>148</v>
      </c>
      <c r="G11" s="85" t="s">
        <v>121</v>
      </c>
      <c r="H11" s="135" t="s">
        <v>149</v>
      </c>
      <c r="I11" s="69"/>
    </row>
    <row r="12" spans="1:9" ht="16.5">
      <c r="A12" s="144" t="s">
        <v>123</v>
      </c>
      <c r="B12" s="132" t="s">
        <v>135</v>
      </c>
      <c r="C12" s="137" t="s">
        <v>124</v>
      </c>
      <c r="D12" s="132" t="s">
        <v>252</v>
      </c>
      <c r="E12" s="137" t="s">
        <v>123</v>
      </c>
      <c r="F12" s="134" t="s">
        <v>148</v>
      </c>
      <c r="G12" s="137" t="s">
        <v>124</v>
      </c>
      <c r="H12" s="135" t="s">
        <v>149</v>
      </c>
      <c r="I12" s="69"/>
    </row>
    <row r="13" spans="1:9" ht="15.75">
      <c r="A13" s="144" t="s">
        <v>112</v>
      </c>
      <c r="B13" s="291" t="s">
        <v>253</v>
      </c>
      <c r="C13" s="291"/>
      <c r="D13" s="291"/>
      <c r="E13" s="137" t="s">
        <v>112</v>
      </c>
      <c r="F13" s="292" t="s">
        <v>163</v>
      </c>
      <c r="G13" s="292"/>
      <c r="H13" s="293"/>
      <c r="I13" s="69"/>
    </row>
    <row r="14" spans="1:9" ht="15.75">
      <c r="A14" s="144" t="s">
        <v>125</v>
      </c>
      <c r="B14" s="291" t="s">
        <v>242</v>
      </c>
      <c r="C14" s="291"/>
      <c r="D14" s="291"/>
      <c r="E14" s="137" t="s">
        <v>125</v>
      </c>
      <c r="F14" s="292" t="s">
        <v>163</v>
      </c>
      <c r="G14" s="292"/>
      <c r="H14" s="293"/>
      <c r="I14" s="69"/>
    </row>
    <row r="15" spans="1:9" ht="15.75">
      <c r="A15" s="294"/>
      <c r="B15" s="295"/>
      <c r="C15" s="295"/>
      <c r="D15" s="295"/>
      <c r="E15" s="295"/>
      <c r="F15" s="295"/>
      <c r="G15" s="295"/>
      <c r="H15" s="296"/>
      <c r="I15" s="69"/>
    </row>
    <row r="16" spans="1:9" ht="16.5">
      <c r="A16" s="136" t="s">
        <v>126</v>
      </c>
      <c r="B16" s="134" t="s">
        <v>148</v>
      </c>
      <c r="C16" s="85" t="s">
        <v>121</v>
      </c>
      <c r="D16" s="134" t="s">
        <v>164</v>
      </c>
      <c r="E16" s="84" t="s">
        <v>127</v>
      </c>
      <c r="F16" s="134" t="s">
        <v>148</v>
      </c>
      <c r="G16" s="85" t="s">
        <v>121</v>
      </c>
      <c r="H16" s="135" t="s">
        <v>149</v>
      </c>
      <c r="I16" s="69"/>
    </row>
    <row r="17" spans="1:9" ht="16.5">
      <c r="A17" s="144" t="s">
        <v>123</v>
      </c>
      <c r="B17" s="134" t="s">
        <v>148</v>
      </c>
      <c r="C17" s="137" t="s">
        <v>124</v>
      </c>
      <c r="D17" s="134" t="s">
        <v>164</v>
      </c>
      <c r="E17" s="137" t="s">
        <v>123</v>
      </c>
      <c r="F17" s="134" t="s">
        <v>148</v>
      </c>
      <c r="G17" s="137" t="s">
        <v>124</v>
      </c>
      <c r="H17" s="135" t="s">
        <v>149</v>
      </c>
      <c r="I17" s="69"/>
    </row>
    <row r="18" spans="1:9" ht="19.5" customHeight="1">
      <c r="A18" s="144" t="s">
        <v>112</v>
      </c>
      <c r="B18" s="292" t="s">
        <v>145</v>
      </c>
      <c r="C18" s="292"/>
      <c r="D18" s="292"/>
      <c r="E18" s="137" t="s">
        <v>112</v>
      </c>
      <c r="F18" s="292" t="s">
        <v>151</v>
      </c>
      <c r="G18" s="292"/>
      <c r="H18" s="293"/>
      <c r="I18" s="69"/>
    </row>
    <row r="19" spans="1:9" ht="19.5" customHeight="1" thickBot="1">
      <c r="A19" s="145" t="s">
        <v>125</v>
      </c>
      <c r="B19" s="289" t="s">
        <v>145</v>
      </c>
      <c r="C19" s="289"/>
      <c r="D19" s="289"/>
      <c r="E19" s="146" t="s">
        <v>125</v>
      </c>
      <c r="F19" s="289" t="s">
        <v>151</v>
      </c>
      <c r="G19" s="289"/>
      <c r="H19" s="290"/>
      <c r="I19" s="69"/>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Well Governed Cities'!A1" display="Outcome Summary"/>
    <hyperlink ref="A1" location="'ToC View'!A1" display="ToC"/>
  </hyperlinks>
  <printOptions/>
  <pageMargins left="0.7" right="0.7" top="0.75" bottom="0.75" header="0.3" footer="0.3"/>
  <pageSetup orientation="landscape" paperSize="9"/>
</worksheet>
</file>

<file path=xl/worksheets/sheet30.xml><?xml version="1.0" encoding="utf-8"?>
<worksheet xmlns="http://schemas.openxmlformats.org/spreadsheetml/2006/main" xmlns:r="http://schemas.openxmlformats.org/officeDocument/2006/relationships">
  <dimension ref="A1:I19"/>
  <sheetViews>
    <sheetView zoomScale="169" zoomScaleNormal="169" zoomScalePageLayoutView="169" workbookViewId="0" topLeftCell="A1">
      <selection activeCell="B1" sqref="B1"/>
    </sheetView>
  </sheetViews>
  <sheetFormatPr defaultColWidth="11.00390625" defaultRowHeight="15.75"/>
  <cols>
    <col min="1" max="1" width="11.00390625" style="0" customWidth="1"/>
    <col min="2" max="2" width="13.00390625" style="0" customWidth="1"/>
  </cols>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25.5" customHeight="1">
      <c r="A4" s="303" t="s">
        <v>108</v>
      </c>
      <c r="B4" s="304" t="s">
        <v>67</v>
      </c>
      <c r="C4" s="81" t="s">
        <v>109</v>
      </c>
      <c r="D4" s="80" t="s">
        <v>325</v>
      </c>
      <c r="E4" s="305" t="s">
        <v>110</v>
      </c>
      <c r="F4" s="291" t="s">
        <v>458</v>
      </c>
      <c r="G4" s="291"/>
      <c r="H4" s="306"/>
      <c r="I4" s="53"/>
    </row>
    <row r="5" spans="1:9" ht="15.75">
      <c r="A5" s="303"/>
      <c r="B5" s="304"/>
      <c r="C5" s="305" t="s">
        <v>111</v>
      </c>
      <c r="D5" s="291" t="s">
        <v>327</v>
      </c>
      <c r="E5" s="305"/>
      <c r="F5" s="291"/>
      <c r="G5" s="291"/>
      <c r="H5" s="306"/>
      <c r="I5" s="53"/>
    </row>
    <row r="6" spans="1:9" ht="30" customHeight="1">
      <c r="A6" s="303"/>
      <c r="B6" s="304"/>
      <c r="C6" s="305"/>
      <c r="D6" s="291"/>
      <c r="E6" s="81" t="s">
        <v>112</v>
      </c>
      <c r="F6" s="291" t="s">
        <v>459</v>
      </c>
      <c r="G6" s="291"/>
      <c r="H6" s="306"/>
      <c r="I6" s="53"/>
    </row>
    <row r="7" spans="1:9" ht="69.75" customHeight="1">
      <c r="A7" s="87" t="s">
        <v>113</v>
      </c>
      <c r="B7" s="83" t="s">
        <v>746</v>
      </c>
      <c r="C7" s="81" t="s">
        <v>114</v>
      </c>
      <c r="D7" s="83" t="s">
        <v>460</v>
      </c>
      <c r="E7" s="81" t="s">
        <v>115</v>
      </c>
      <c r="F7" s="291" t="s">
        <v>461</v>
      </c>
      <c r="G7" s="291"/>
      <c r="H7" s="306"/>
      <c r="I7" s="53"/>
    </row>
    <row r="8" spans="1:9" ht="16.5">
      <c r="A8" s="87" t="s">
        <v>116</v>
      </c>
      <c r="B8" s="291" t="s">
        <v>336</v>
      </c>
      <c r="C8" s="291"/>
      <c r="D8" s="291"/>
      <c r="E8" s="81" t="s">
        <v>117</v>
      </c>
      <c r="F8" s="291" t="s">
        <v>135</v>
      </c>
      <c r="G8" s="291"/>
      <c r="H8" s="306"/>
      <c r="I8" s="53"/>
    </row>
    <row r="9" spans="1:9" ht="16.5">
      <c r="A9" s="87" t="s">
        <v>118</v>
      </c>
      <c r="B9" s="291" t="s">
        <v>462</v>
      </c>
      <c r="C9" s="291"/>
      <c r="D9" s="291"/>
      <c r="E9" s="81" t="s">
        <v>119</v>
      </c>
      <c r="F9" s="292" t="s">
        <v>163</v>
      </c>
      <c r="G9" s="292"/>
      <c r="H9" s="293"/>
      <c r="I9" s="53"/>
    </row>
    <row r="10" spans="1:9" ht="15.75">
      <c r="A10" s="294"/>
      <c r="B10" s="295"/>
      <c r="C10" s="295"/>
      <c r="D10" s="295"/>
      <c r="E10" s="295"/>
      <c r="F10" s="295"/>
      <c r="G10" s="295"/>
      <c r="H10" s="296"/>
      <c r="I10" s="53"/>
    </row>
    <row r="11" spans="1:9" ht="24.75">
      <c r="A11" s="88" t="s">
        <v>120</v>
      </c>
      <c r="B11" s="83" t="s">
        <v>463</v>
      </c>
      <c r="C11" s="85" t="s">
        <v>121</v>
      </c>
      <c r="D11" s="83" t="s">
        <v>336</v>
      </c>
      <c r="E11" s="84" t="s">
        <v>122</v>
      </c>
      <c r="F11" s="83" t="s">
        <v>464</v>
      </c>
      <c r="G11" s="85" t="s">
        <v>121</v>
      </c>
      <c r="H11" s="89" t="s">
        <v>336</v>
      </c>
      <c r="I11" s="53"/>
    </row>
    <row r="12" spans="1:9" ht="16.5">
      <c r="A12" s="87" t="s">
        <v>123</v>
      </c>
      <c r="B12" s="83" t="s">
        <v>135</v>
      </c>
      <c r="C12" s="81" t="s">
        <v>124</v>
      </c>
      <c r="D12" s="83" t="s">
        <v>142</v>
      </c>
      <c r="E12" s="81" t="s">
        <v>123</v>
      </c>
      <c r="F12" s="83" t="s">
        <v>135</v>
      </c>
      <c r="G12" s="81" t="s">
        <v>124</v>
      </c>
      <c r="H12" s="89" t="s">
        <v>142</v>
      </c>
      <c r="I12" s="53"/>
    </row>
    <row r="13" spans="1:9" ht="19.5" customHeight="1">
      <c r="A13" s="87" t="s">
        <v>112</v>
      </c>
      <c r="B13" s="291" t="s">
        <v>465</v>
      </c>
      <c r="C13" s="291"/>
      <c r="D13" s="291"/>
      <c r="E13" s="81" t="s">
        <v>112</v>
      </c>
      <c r="F13" s="291" t="s">
        <v>466</v>
      </c>
      <c r="G13" s="291"/>
      <c r="H13" s="306"/>
      <c r="I13" s="53"/>
    </row>
    <row r="14" spans="1:9" ht="15.75">
      <c r="A14" s="87" t="s">
        <v>125</v>
      </c>
      <c r="B14" s="291" t="s">
        <v>467</v>
      </c>
      <c r="C14" s="291"/>
      <c r="D14" s="291"/>
      <c r="E14" s="81" t="s">
        <v>125</v>
      </c>
      <c r="F14" s="291" t="s">
        <v>468</v>
      </c>
      <c r="G14" s="291"/>
      <c r="H14" s="306"/>
      <c r="I14" s="53"/>
    </row>
    <row r="15" spans="1:9" ht="15.75">
      <c r="A15" s="294"/>
      <c r="B15" s="295"/>
      <c r="C15" s="295"/>
      <c r="D15" s="295"/>
      <c r="E15" s="295"/>
      <c r="F15" s="295"/>
      <c r="G15" s="295"/>
      <c r="H15" s="296"/>
      <c r="I15" s="53"/>
    </row>
    <row r="16" spans="1:9" ht="16.5">
      <c r="A16" s="88" t="s">
        <v>126</v>
      </c>
      <c r="B16" s="86" t="s">
        <v>148</v>
      </c>
      <c r="C16" s="85" t="s">
        <v>121</v>
      </c>
      <c r="D16" s="86" t="s">
        <v>164</v>
      </c>
      <c r="E16" s="84" t="s">
        <v>127</v>
      </c>
      <c r="F16" s="86" t="s">
        <v>148</v>
      </c>
      <c r="G16" s="85" t="s">
        <v>121</v>
      </c>
      <c r="H16" s="90" t="s">
        <v>149</v>
      </c>
      <c r="I16" s="53"/>
    </row>
    <row r="17" spans="1:9" ht="16.5">
      <c r="A17" s="87" t="s">
        <v>123</v>
      </c>
      <c r="B17" s="86" t="s">
        <v>148</v>
      </c>
      <c r="C17" s="81" t="s">
        <v>124</v>
      </c>
      <c r="D17" s="86" t="s">
        <v>164</v>
      </c>
      <c r="E17" s="81" t="s">
        <v>123</v>
      </c>
      <c r="F17" s="86" t="s">
        <v>148</v>
      </c>
      <c r="G17" s="81" t="s">
        <v>124</v>
      </c>
      <c r="H17" s="90" t="s">
        <v>149</v>
      </c>
      <c r="I17" s="53"/>
    </row>
    <row r="18" spans="1:9" ht="19.5" customHeight="1">
      <c r="A18" s="87" t="s">
        <v>112</v>
      </c>
      <c r="B18" s="292" t="s">
        <v>145</v>
      </c>
      <c r="C18" s="292"/>
      <c r="D18" s="292"/>
      <c r="E18" s="81" t="s">
        <v>112</v>
      </c>
      <c r="F18" s="292" t="s">
        <v>151</v>
      </c>
      <c r="G18" s="292"/>
      <c r="H18" s="293"/>
      <c r="I18" s="53"/>
    </row>
    <row r="19" spans="1:9" ht="19.5" customHeight="1" thickBot="1">
      <c r="A19" s="91" t="s">
        <v>125</v>
      </c>
      <c r="B19" s="289" t="s">
        <v>145</v>
      </c>
      <c r="C19" s="289"/>
      <c r="D19" s="289"/>
      <c r="E19" s="92" t="s">
        <v>125</v>
      </c>
      <c r="F19" s="289" t="s">
        <v>151</v>
      </c>
      <c r="G19" s="289"/>
      <c r="H19" s="290"/>
      <c r="I19" s="53"/>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Inclusive Cities'!A1" display="Outcome Summary"/>
    <hyperlink ref="A1" location="'ToC View'!A1" display="ToC"/>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I19"/>
  <sheetViews>
    <sheetView zoomScale="168" zoomScaleNormal="168" zoomScalePageLayoutView="168" workbookViewId="0" topLeftCell="A1">
      <selection activeCell="J13" sqref="J13"/>
    </sheetView>
  </sheetViews>
  <sheetFormatPr defaultColWidth="11.00390625" defaultRowHeight="15.75"/>
  <cols>
    <col min="1" max="1" width="11.00390625" style="0" customWidth="1"/>
    <col min="2" max="2" width="12.125" style="0" customWidth="1"/>
  </cols>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25.5" customHeight="1">
      <c r="A4" s="303" t="s">
        <v>108</v>
      </c>
      <c r="B4" s="304" t="s">
        <v>66</v>
      </c>
      <c r="C4" s="81" t="s">
        <v>109</v>
      </c>
      <c r="D4" s="80" t="s">
        <v>325</v>
      </c>
      <c r="E4" s="305" t="s">
        <v>110</v>
      </c>
      <c r="F4" s="291" t="s">
        <v>446</v>
      </c>
      <c r="G4" s="291"/>
      <c r="H4" s="306"/>
      <c r="I4" s="53"/>
    </row>
    <row r="5" spans="1:9" ht="15.75">
      <c r="A5" s="303"/>
      <c r="B5" s="304"/>
      <c r="C5" s="305" t="s">
        <v>111</v>
      </c>
      <c r="D5" s="291" t="s">
        <v>327</v>
      </c>
      <c r="E5" s="305"/>
      <c r="F5" s="291"/>
      <c r="G5" s="291"/>
      <c r="H5" s="306"/>
      <c r="I5" s="53"/>
    </row>
    <row r="6" spans="1:9" ht="30" customHeight="1">
      <c r="A6" s="303"/>
      <c r="B6" s="304"/>
      <c r="C6" s="305"/>
      <c r="D6" s="291"/>
      <c r="E6" s="81" t="s">
        <v>112</v>
      </c>
      <c r="F6" s="291" t="s">
        <v>447</v>
      </c>
      <c r="G6" s="291"/>
      <c r="H6" s="306"/>
      <c r="I6" s="53"/>
    </row>
    <row r="7" spans="1:9" ht="16.5">
      <c r="A7" s="87" t="s">
        <v>113</v>
      </c>
      <c r="B7" s="86" t="s">
        <v>747</v>
      </c>
      <c r="C7" s="81" t="s">
        <v>114</v>
      </c>
      <c r="D7" s="83" t="s">
        <v>448</v>
      </c>
      <c r="E7" s="81" t="s">
        <v>115</v>
      </c>
      <c r="F7" s="291" t="s">
        <v>449</v>
      </c>
      <c r="G7" s="291"/>
      <c r="H7" s="306"/>
      <c r="I7" s="53"/>
    </row>
    <row r="8" spans="1:9" ht="16.5">
      <c r="A8" s="87" t="s">
        <v>116</v>
      </c>
      <c r="B8" s="291" t="s">
        <v>134</v>
      </c>
      <c r="C8" s="291"/>
      <c r="D8" s="291"/>
      <c r="E8" s="81" t="s">
        <v>117</v>
      </c>
      <c r="F8" s="291" t="s">
        <v>135</v>
      </c>
      <c r="G8" s="291"/>
      <c r="H8" s="306"/>
      <c r="I8" s="53"/>
    </row>
    <row r="9" spans="1:9" ht="16.5">
      <c r="A9" s="87" t="s">
        <v>118</v>
      </c>
      <c r="B9" s="291" t="s">
        <v>136</v>
      </c>
      <c r="C9" s="291"/>
      <c r="D9" s="291"/>
      <c r="E9" s="81" t="s">
        <v>119</v>
      </c>
      <c r="F9" s="292" t="s">
        <v>163</v>
      </c>
      <c r="G9" s="292"/>
      <c r="H9" s="293"/>
      <c r="I9" s="53"/>
    </row>
    <row r="10" spans="1:9" ht="15.75">
      <c r="A10" s="294"/>
      <c r="B10" s="295"/>
      <c r="C10" s="295"/>
      <c r="D10" s="295"/>
      <c r="E10" s="295"/>
      <c r="F10" s="295"/>
      <c r="G10" s="295"/>
      <c r="H10" s="296"/>
      <c r="I10" s="53"/>
    </row>
    <row r="11" spans="1:9" ht="24.75">
      <c r="A11" s="88" t="s">
        <v>120</v>
      </c>
      <c r="B11" s="83" t="s">
        <v>450</v>
      </c>
      <c r="C11" s="85" t="s">
        <v>121</v>
      </c>
      <c r="D11" s="83" t="s">
        <v>139</v>
      </c>
      <c r="E11" s="84" t="s">
        <v>122</v>
      </c>
      <c r="F11" s="83" t="s">
        <v>160</v>
      </c>
      <c r="G11" s="85" t="s">
        <v>121</v>
      </c>
      <c r="H11" s="89" t="s">
        <v>139</v>
      </c>
      <c r="I11" s="53"/>
    </row>
    <row r="12" spans="1:9" ht="16.5">
      <c r="A12" s="87" t="s">
        <v>123</v>
      </c>
      <c r="B12" s="83" t="s">
        <v>141</v>
      </c>
      <c r="C12" s="81" t="s">
        <v>124</v>
      </c>
      <c r="D12" s="83" t="s">
        <v>142</v>
      </c>
      <c r="E12" s="81" t="s">
        <v>123</v>
      </c>
      <c r="F12" s="83" t="s">
        <v>141</v>
      </c>
      <c r="G12" s="81" t="s">
        <v>124</v>
      </c>
      <c r="H12" s="89" t="s">
        <v>142</v>
      </c>
      <c r="I12" s="53"/>
    </row>
    <row r="13" spans="1:9" ht="60" customHeight="1">
      <c r="A13" s="87" t="s">
        <v>112</v>
      </c>
      <c r="B13" s="291" t="s">
        <v>451</v>
      </c>
      <c r="C13" s="291"/>
      <c r="D13" s="291"/>
      <c r="E13" s="81" t="s">
        <v>112</v>
      </c>
      <c r="F13" s="291" t="s">
        <v>162</v>
      </c>
      <c r="G13" s="291"/>
      <c r="H13" s="306"/>
      <c r="I13" s="53"/>
    </row>
    <row r="14" spans="1:9" ht="19.5" customHeight="1">
      <c r="A14" s="87" t="s">
        <v>125</v>
      </c>
      <c r="B14" s="292" t="s">
        <v>145</v>
      </c>
      <c r="C14" s="292"/>
      <c r="D14" s="292"/>
      <c r="E14" s="81" t="s">
        <v>125</v>
      </c>
      <c r="F14" s="292" t="s">
        <v>163</v>
      </c>
      <c r="G14" s="292"/>
      <c r="H14" s="293"/>
      <c r="I14" s="53"/>
    </row>
    <row r="15" spans="1:9" ht="15.75">
      <c r="A15" s="294"/>
      <c r="B15" s="295"/>
      <c r="C15" s="295"/>
      <c r="D15" s="295"/>
      <c r="E15" s="295"/>
      <c r="F15" s="295"/>
      <c r="G15" s="295"/>
      <c r="H15" s="296"/>
      <c r="I15" s="53"/>
    </row>
    <row r="16" spans="1:9" ht="16.5">
      <c r="A16" s="88" t="s">
        <v>126</v>
      </c>
      <c r="B16" s="86" t="s">
        <v>148</v>
      </c>
      <c r="C16" s="85" t="s">
        <v>121</v>
      </c>
      <c r="D16" s="86" t="s">
        <v>164</v>
      </c>
      <c r="E16" s="84" t="s">
        <v>127</v>
      </c>
      <c r="F16" s="86" t="s">
        <v>148</v>
      </c>
      <c r="G16" s="85" t="s">
        <v>121</v>
      </c>
      <c r="H16" s="90" t="s">
        <v>149</v>
      </c>
      <c r="I16" s="53"/>
    </row>
    <row r="17" spans="1:9" ht="16.5">
      <c r="A17" s="87" t="s">
        <v>123</v>
      </c>
      <c r="B17" s="86" t="s">
        <v>148</v>
      </c>
      <c r="C17" s="81" t="s">
        <v>124</v>
      </c>
      <c r="D17" s="86" t="s">
        <v>164</v>
      </c>
      <c r="E17" s="81" t="s">
        <v>123</v>
      </c>
      <c r="F17" s="86" t="s">
        <v>148</v>
      </c>
      <c r="G17" s="81" t="s">
        <v>124</v>
      </c>
      <c r="H17" s="90" t="s">
        <v>149</v>
      </c>
      <c r="I17" s="53"/>
    </row>
    <row r="18" spans="1:9" ht="19.5" customHeight="1">
      <c r="A18" s="87" t="s">
        <v>112</v>
      </c>
      <c r="B18" s="292" t="s">
        <v>145</v>
      </c>
      <c r="C18" s="292"/>
      <c r="D18" s="292"/>
      <c r="E18" s="81" t="s">
        <v>112</v>
      </c>
      <c r="F18" s="292" t="s">
        <v>151</v>
      </c>
      <c r="G18" s="292"/>
      <c r="H18" s="293"/>
      <c r="I18" s="53"/>
    </row>
    <row r="19" spans="1:9" ht="19.5" customHeight="1" thickBot="1">
      <c r="A19" s="91" t="s">
        <v>125</v>
      </c>
      <c r="B19" s="289" t="s">
        <v>145</v>
      </c>
      <c r="C19" s="289"/>
      <c r="D19" s="289"/>
      <c r="E19" s="92" t="s">
        <v>125</v>
      </c>
      <c r="F19" s="289" t="s">
        <v>151</v>
      </c>
      <c r="G19" s="289"/>
      <c r="H19" s="290"/>
      <c r="I19" s="53"/>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Inclusive Cities'!A1" display="Outcome Summary"/>
    <hyperlink ref="A1" location="'ToC View'!A1" display="ToC"/>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I19"/>
  <sheetViews>
    <sheetView zoomScale="162" zoomScaleNormal="162" zoomScalePageLayoutView="162" workbookViewId="0" topLeftCell="A1">
      <selection activeCell="A1" sqref="A1"/>
    </sheetView>
  </sheetViews>
  <sheetFormatPr defaultColWidth="11.00390625" defaultRowHeight="15.75"/>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25.5" customHeight="1">
      <c r="A4" s="303" t="s">
        <v>108</v>
      </c>
      <c r="B4" s="304" t="s">
        <v>68</v>
      </c>
      <c r="C4" s="81" t="s">
        <v>109</v>
      </c>
      <c r="D4" s="80" t="s">
        <v>325</v>
      </c>
      <c r="E4" s="305" t="s">
        <v>110</v>
      </c>
      <c r="F4" s="291" t="s">
        <v>469</v>
      </c>
      <c r="G4" s="291"/>
      <c r="H4" s="306"/>
      <c r="I4" s="53"/>
    </row>
    <row r="5" spans="1:9" ht="15.75">
      <c r="A5" s="303"/>
      <c r="B5" s="304"/>
      <c r="C5" s="305" t="s">
        <v>111</v>
      </c>
      <c r="D5" s="291" t="s">
        <v>327</v>
      </c>
      <c r="E5" s="305"/>
      <c r="F5" s="291"/>
      <c r="G5" s="291"/>
      <c r="H5" s="306"/>
      <c r="I5" s="53"/>
    </row>
    <row r="6" spans="1:9" ht="39.75" customHeight="1">
      <c r="A6" s="303"/>
      <c r="B6" s="304"/>
      <c r="C6" s="305"/>
      <c r="D6" s="291"/>
      <c r="E6" s="81" t="s">
        <v>112</v>
      </c>
      <c r="F6" s="291" t="s">
        <v>470</v>
      </c>
      <c r="G6" s="291"/>
      <c r="H6" s="306"/>
      <c r="I6" s="53"/>
    </row>
    <row r="7" spans="1:9" ht="16.5">
      <c r="A7" s="87" t="s">
        <v>113</v>
      </c>
      <c r="B7" s="83" t="s">
        <v>748</v>
      </c>
      <c r="C7" s="81" t="s">
        <v>114</v>
      </c>
      <c r="D7" s="83" t="s">
        <v>471</v>
      </c>
      <c r="E7" s="81" t="s">
        <v>115</v>
      </c>
      <c r="F7" s="291" t="s">
        <v>472</v>
      </c>
      <c r="G7" s="291"/>
      <c r="H7" s="306"/>
      <c r="I7" s="53"/>
    </row>
    <row r="8" spans="1:9" ht="16.5">
      <c r="A8" s="87" t="s">
        <v>116</v>
      </c>
      <c r="B8" s="291" t="s">
        <v>336</v>
      </c>
      <c r="C8" s="291"/>
      <c r="D8" s="291"/>
      <c r="E8" s="81" t="s">
        <v>117</v>
      </c>
      <c r="F8" s="291" t="s">
        <v>135</v>
      </c>
      <c r="G8" s="291"/>
      <c r="H8" s="306"/>
      <c r="I8" s="53"/>
    </row>
    <row r="9" spans="1:9" ht="16.5">
      <c r="A9" s="87" t="s">
        <v>118</v>
      </c>
      <c r="B9" s="291" t="s">
        <v>462</v>
      </c>
      <c r="C9" s="291"/>
      <c r="D9" s="291"/>
      <c r="E9" s="81" t="s">
        <v>119</v>
      </c>
      <c r="F9" s="292" t="s">
        <v>163</v>
      </c>
      <c r="G9" s="292"/>
      <c r="H9" s="293"/>
      <c r="I9" s="53"/>
    </row>
    <row r="10" spans="1:9" ht="15.75">
      <c r="A10" s="294"/>
      <c r="B10" s="295"/>
      <c r="C10" s="295"/>
      <c r="D10" s="295"/>
      <c r="E10" s="295"/>
      <c r="F10" s="295"/>
      <c r="G10" s="295"/>
      <c r="H10" s="296"/>
      <c r="I10" s="53"/>
    </row>
    <row r="11" spans="1:9" ht="33">
      <c r="A11" s="88" t="s">
        <v>120</v>
      </c>
      <c r="B11" s="83" t="s">
        <v>473</v>
      </c>
      <c r="C11" s="85" t="s">
        <v>121</v>
      </c>
      <c r="D11" s="83" t="s">
        <v>336</v>
      </c>
      <c r="E11" s="84" t="s">
        <v>122</v>
      </c>
      <c r="F11" s="86" t="s">
        <v>148</v>
      </c>
      <c r="G11" s="85" t="s">
        <v>121</v>
      </c>
      <c r="H11" s="90" t="s">
        <v>149</v>
      </c>
      <c r="I11" s="53"/>
    </row>
    <row r="12" spans="1:9" ht="16.5">
      <c r="A12" s="87" t="s">
        <v>123</v>
      </c>
      <c r="B12" s="83" t="s">
        <v>135</v>
      </c>
      <c r="C12" s="81" t="s">
        <v>124</v>
      </c>
      <c r="D12" s="83" t="s">
        <v>471</v>
      </c>
      <c r="E12" s="81" t="s">
        <v>123</v>
      </c>
      <c r="F12" s="86" t="s">
        <v>148</v>
      </c>
      <c r="G12" s="81" t="s">
        <v>124</v>
      </c>
      <c r="H12" s="90" t="s">
        <v>149</v>
      </c>
      <c r="I12" s="53"/>
    </row>
    <row r="13" spans="1:9" ht="49.5" customHeight="1">
      <c r="A13" s="87" t="s">
        <v>112</v>
      </c>
      <c r="B13" s="291" t="s">
        <v>474</v>
      </c>
      <c r="C13" s="291"/>
      <c r="D13" s="291"/>
      <c r="E13" s="81" t="s">
        <v>112</v>
      </c>
      <c r="F13" s="292" t="s">
        <v>163</v>
      </c>
      <c r="G13" s="292"/>
      <c r="H13" s="293"/>
      <c r="I13" s="53"/>
    </row>
    <row r="14" spans="1:9" ht="39.75" customHeight="1">
      <c r="A14" s="87" t="s">
        <v>125</v>
      </c>
      <c r="B14" s="291" t="s">
        <v>475</v>
      </c>
      <c r="C14" s="291"/>
      <c r="D14" s="291"/>
      <c r="E14" s="81" t="s">
        <v>125</v>
      </c>
      <c r="F14" s="292" t="s">
        <v>163</v>
      </c>
      <c r="G14" s="292"/>
      <c r="H14" s="293"/>
      <c r="I14" s="53"/>
    </row>
    <row r="15" spans="1:9" ht="15.75">
      <c r="A15" s="294"/>
      <c r="B15" s="295"/>
      <c r="C15" s="295"/>
      <c r="D15" s="295"/>
      <c r="E15" s="295"/>
      <c r="F15" s="295"/>
      <c r="G15" s="295"/>
      <c r="H15" s="296"/>
      <c r="I15" s="53"/>
    </row>
    <row r="16" spans="1:9" ht="16.5">
      <c r="A16" s="88" t="s">
        <v>126</v>
      </c>
      <c r="B16" s="86" t="s">
        <v>148</v>
      </c>
      <c r="C16" s="85" t="s">
        <v>121</v>
      </c>
      <c r="D16" s="86" t="s">
        <v>164</v>
      </c>
      <c r="E16" s="84" t="s">
        <v>127</v>
      </c>
      <c r="F16" s="86" t="s">
        <v>148</v>
      </c>
      <c r="G16" s="85" t="s">
        <v>121</v>
      </c>
      <c r="H16" s="90" t="s">
        <v>149</v>
      </c>
      <c r="I16" s="53"/>
    </row>
    <row r="17" spans="1:9" ht="16.5">
      <c r="A17" s="87" t="s">
        <v>123</v>
      </c>
      <c r="B17" s="86" t="s">
        <v>148</v>
      </c>
      <c r="C17" s="81" t="s">
        <v>124</v>
      </c>
      <c r="D17" s="86" t="s">
        <v>164</v>
      </c>
      <c r="E17" s="81" t="s">
        <v>123</v>
      </c>
      <c r="F17" s="86" t="s">
        <v>148</v>
      </c>
      <c r="G17" s="81" t="s">
        <v>124</v>
      </c>
      <c r="H17" s="90" t="s">
        <v>149</v>
      </c>
      <c r="I17" s="53"/>
    </row>
    <row r="18" spans="1:9" ht="19.5" customHeight="1">
      <c r="A18" s="87" t="s">
        <v>112</v>
      </c>
      <c r="B18" s="292" t="s">
        <v>145</v>
      </c>
      <c r="C18" s="292"/>
      <c r="D18" s="292"/>
      <c r="E18" s="81" t="s">
        <v>112</v>
      </c>
      <c r="F18" s="292" t="s">
        <v>151</v>
      </c>
      <c r="G18" s="292"/>
      <c r="H18" s="293"/>
      <c r="I18" s="53"/>
    </row>
    <row r="19" spans="1:9" ht="19.5" customHeight="1" thickBot="1">
      <c r="A19" s="91" t="s">
        <v>125</v>
      </c>
      <c r="B19" s="289" t="s">
        <v>145</v>
      </c>
      <c r="C19" s="289"/>
      <c r="D19" s="289"/>
      <c r="E19" s="92" t="s">
        <v>125</v>
      </c>
      <c r="F19" s="289" t="s">
        <v>151</v>
      </c>
      <c r="G19" s="289"/>
      <c r="H19" s="290"/>
      <c r="I19" s="53"/>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Inclusive Cities'!A1" display="Outcome Summary"/>
    <hyperlink ref="A1" location="'ToC View'!A1" display="ToC"/>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I19"/>
  <sheetViews>
    <sheetView zoomScale="172" zoomScaleNormal="172" zoomScalePageLayoutView="172" workbookViewId="0" topLeftCell="A8">
      <selection activeCell="B1" sqref="B1"/>
    </sheetView>
  </sheetViews>
  <sheetFormatPr defaultColWidth="11.00390625" defaultRowHeight="15.75"/>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36" customHeight="1">
      <c r="A4" s="303" t="s">
        <v>108</v>
      </c>
      <c r="B4" s="304" t="s">
        <v>73</v>
      </c>
      <c r="C4" s="81" t="s">
        <v>109</v>
      </c>
      <c r="D4" s="80" t="s">
        <v>325</v>
      </c>
      <c r="E4" s="305" t="s">
        <v>110</v>
      </c>
      <c r="F4" s="291" t="s">
        <v>469</v>
      </c>
      <c r="G4" s="291"/>
      <c r="H4" s="306"/>
      <c r="I4" s="53"/>
    </row>
    <row r="5" spans="1:9" ht="15.75">
      <c r="A5" s="303"/>
      <c r="B5" s="304"/>
      <c r="C5" s="305" t="s">
        <v>111</v>
      </c>
      <c r="D5" s="291" t="s">
        <v>327</v>
      </c>
      <c r="E5" s="305"/>
      <c r="F5" s="291"/>
      <c r="G5" s="291"/>
      <c r="H5" s="306"/>
      <c r="I5" s="53"/>
    </row>
    <row r="6" spans="1:9" ht="49.5" customHeight="1">
      <c r="A6" s="303"/>
      <c r="B6" s="304"/>
      <c r="C6" s="305"/>
      <c r="D6" s="291"/>
      <c r="E6" s="81" t="s">
        <v>112</v>
      </c>
      <c r="F6" s="291" t="s">
        <v>514</v>
      </c>
      <c r="G6" s="291"/>
      <c r="H6" s="306"/>
      <c r="I6" s="53"/>
    </row>
    <row r="7" spans="1:9" ht="16.5">
      <c r="A7" s="87" t="s">
        <v>113</v>
      </c>
      <c r="B7" s="83" t="s">
        <v>749</v>
      </c>
      <c r="C7" s="81" t="s">
        <v>114</v>
      </c>
      <c r="D7" s="83" t="s">
        <v>471</v>
      </c>
      <c r="E7" s="81" t="s">
        <v>115</v>
      </c>
      <c r="F7" s="291" t="s">
        <v>515</v>
      </c>
      <c r="G7" s="291"/>
      <c r="H7" s="306"/>
      <c r="I7" s="53"/>
    </row>
    <row r="8" spans="1:9" ht="16.5">
      <c r="A8" s="87" t="s">
        <v>116</v>
      </c>
      <c r="B8" s="291" t="s">
        <v>336</v>
      </c>
      <c r="C8" s="291"/>
      <c r="D8" s="291"/>
      <c r="E8" s="81" t="s">
        <v>117</v>
      </c>
      <c r="F8" s="291" t="s">
        <v>135</v>
      </c>
      <c r="G8" s="291"/>
      <c r="H8" s="306"/>
      <c r="I8" s="53"/>
    </row>
    <row r="9" spans="1:9" ht="16.5">
      <c r="A9" s="87" t="s">
        <v>118</v>
      </c>
      <c r="B9" s="291" t="s">
        <v>462</v>
      </c>
      <c r="C9" s="291"/>
      <c r="D9" s="291"/>
      <c r="E9" s="81" t="s">
        <v>119</v>
      </c>
      <c r="F9" s="292" t="s">
        <v>163</v>
      </c>
      <c r="G9" s="292"/>
      <c r="H9" s="293"/>
      <c r="I9" s="53"/>
    </row>
    <row r="10" spans="1:9" ht="15.75">
      <c r="A10" s="294"/>
      <c r="B10" s="295"/>
      <c r="C10" s="295"/>
      <c r="D10" s="295"/>
      <c r="E10" s="295"/>
      <c r="F10" s="295"/>
      <c r="G10" s="295"/>
      <c r="H10" s="296"/>
      <c r="I10" s="53"/>
    </row>
    <row r="11" spans="1:9" ht="57.75">
      <c r="A11" s="88" t="s">
        <v>120</v>
      </c>
      <c r="B11" s="83" t="s">
        <v>516</v>
      </c>
      <c r="C11" s="85" t="s">
        <v>121</v>
      </c>
      <c r="D11" s="83" t="s">
        <v>227</v>
      </c>
      <c r="E11" s="84" t="s">
        <v>122</v>
      </c>
      <c r="F11" s="86" t="s">
        <v>148</v>
      </c>
      <c r="G11" s="85" t="s">
        <v>121</v>
      </c>
      <c r="H11" s="90" t="s">
        <v>149</v>
      </c>
      <c r="I11" s="53"/>
    </row>
    <row r="12" spans="1:9" ht="16.5">
      <c r="A12" s="87" t="s">
        <v>123</v>
      </c>
      <c r="B12" s="83" t="s">
        <v>135</v>
      </c>
      <c r="C12" s="81" t="s">
        <v>124</v>
      </c>
      <c r="D12" s="83" t="s">
        <v>471</v>
      </c>
      <c r="E12" s="81" t="s">
        <v>123</v>
      </c>
      <c r="F12" s="86" t="s">
        <v>148</v>
      </c>
      <c r="G12" s="81" t="s">
        <v>124</v>
      </c>
      <c r="H12" s="90" t="s">
        <v>149</v>
      </c>
      <c r="I12" s="53"/>
    </row>
    <row r="13" spans="1:9" ht="39.75" customHeight="1">
      <c r="A13" s="87" t="s">
        <v>112</v>
      </c>
      <c r="B13" s="291" t="s">
        <v>517</v>
      </c>
      <c r="C13" s="291"/>
      <c r="D13" s="291"/>
      <c r="E13" s="81" t="s">
        <v>112</v>
      </c>
      <c r="F13" s="292" t="s">
        <v>163</v>
      </c>
      <c r="G13" s="292"/>
      <c r="H13" s="293"/>
      <c r="I13" s="53"/>
    </row>
    <row r="14" spans="1:9" ht="19.5" customHeight="1">
      <c r="A14" s="87" t="s">
        <v>125</v>
      </c>
      <c r="B14" s="292" t="s">
        <v>145</v>
      </c>
      <c r="C14" s="292"/>
      <c r="D14" s="292"/>
      <c r="E14" s="81" t="s">
        <v>125</v>
      </c>
      <c r="F14" s="292" t="s">
        <v>163</v>
      </c>
      <c r="G14" s="292"/>
      <c r="H14" s="293"/>
      <c r="I14" s="53"/>
    </row>
    <row r="15" spans="1:9" ht="15.75">
      <c r="A15" s="294"/>
      <c r="B15" s="295"/>
      <c r="C15" s="295"/>
      <c r="D15" s="295"/>
      <c r="E15" s="295"/>
      <c r="F15" s="295"/>
      <c r="G15" s="295"/>
      <c r="H15" s="296"/>
      <c r="I15" s="53"/>
    </row>
    <row r="16" spans="1:9" ht="16.5">
      <c r="A16" s="88" t="s">
        <v>126</v>
      </c>
      <c r="B16" s="86" t="s">
        <v>148</v>
      </c>
      <c r="C16" s="85" t="s">
        <v>121</v>
      </c>
      <c r="D16" s="86" t="s">
        <v>164</v>
      </c>
      <c r="E16" s="84" t="s">
        <v>127</v>
      </c>
      <c r="F16" s="86" t="s">
        <v>148</v>
      </c>
      <c r="G16" s="85" t="s">
        <v>121</v>
      </c>
      <c r="H16" s="90" t="s">
        <v>149</v>
      </c>
      <c r="I16" s="53"/>
    </row>
    <row r="17" spans="1:9" ht="16.5">
      <c r="A17" s="87" t="s">
        <v>123</v>
      </c>
      <c r="B17" s="86" t="s">
        <v>148</v>
      </c>
      <c r="C17" s="81" t="s">
        <v>124</v>
      </c>
      <c r="D17" s="86" t="s">
        <v>164</v>
      </c>
      <c r="E17" s="81" t="s">
        <v>123</v>
      </c>
      <c r="F17" s="86" t="s">
        <v>148</v>
      </c>
      <c r="G17" s="81" t="s">
        <v>124</v>
      </c>
      <c r="H17" s="90" t="s">
        <v>149</v>
      </c>
      <c r="I17" s="53"/>
    </row>
    <row r="18" spans="1:9" ht="19.5" customHeight="1">
      <c r="A18" s="87" t="s">
        <v>112</v>
      </c>
      <c r="B18" s="292" t="s">
        <v>145</v>
      </c>
      <c r="C18" s="292"/>
      <c r="D18" s="292"/>
      <c r="E18" s="81" t="s">
        <v>112</v>
      </c>
      <c r="F18" s="292" t="s">
        <v>151</v>
      </c>
      <c r="G18" s="292"/>
      <c r="H18" s="293"/>
      <c r="I18" s="53"/>
    </row>
    <row r="19" spans="1:9" ht="19.5" customHeight="1" thickBot="1">
      <c r="A19" s="91" t="s">
        <v>125</v>
      </c>
      <c r="B19" s="289" t="s">
        <v>145</v>
      </c>
      <c r="C19" s="289"/>
      <c r="D19" s="289"/>
      <c r="E19" s="92" t="s">
        <v>125</v>
      </c>
      <c r="F19" s="289" t="s">
        <v>151</v>
      </c>
      <c r="G19" s="289"/>
      <c r="H19" s="290"/>
      <c r="I19" s="53"/>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Inclusive Cities'!A1" display="Outcome Summary"/>
    <hyperlink ref="A1" location="'ToC View'!A1" display="ToC"/>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I20"/>
  <sheetViews>
    <sheetView zoomScale="168" zoomScaleNormal="168" zoomScalePageLayoutView="168" workbookViewId="0" topLeftCell="A1">
      <selection activeCell="B1" sqref="B1"/>
    </sheetView>
  </sheetViews>
  <sheetFormatPr defaultColWidth="11.00390625" defaultRowHeight="15.75"/>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15.75">
      <c r="A4" s="303" t="s">
        <v>108</v>
      </c>
      <c r="B4" s="304" t="s">
        <v>70</v>
      </c>
      <c r="C4" s="81" t="s">
        <v>109</v>
      </c>
      <c r="D4" s="80" t="s">
        <v>325</v>
      </c>
      <c r="E4" s="305" t="s">
        <v>110</v>
      </c>
      <c r="F4" s="291" t="s">
        <v>476</v>
      </c>
      <c r="G4" s="291"/>
      <c r="H4" s="306"/>
      <c r="I4" s="53"/>
    </row>
    <row r="5" spans="1:9" ht="15.75">
      <c r="A5" s="303"/>
      <c r="B5" s="304"/>
      <c r="C5" s="305" t="s">
        <v>111</v>
      </c>
      <c r="D5" s="291" t="s">
        <v>327</v>
      </c>
      <c r="E5" s="305"/>
      <c r="F5" s="291"/>
      <c r="G5" s="291"/>
      <c r="H5" s="306"/>
      <c r="I5" s="53"/>
    </row>
    <row r="6" spans="1:9" ht="30" customHeight="1">
      <c r="A6" s="303"/>
      <c r="B6" s="304"/>
      <c r="C6" s="305"/>
      <c r="D6" s="291"/>
      <c r="E6" s="81" t="s">
        <v>112</v>
      </c>
      <c r="F6" s="291" t="s">
        <v>477</v>
      </c>
      <c r="G6" s="291"/>
      <c r="H6" s="306"/>
      <c r="I6" s="53"/>
    </row>
    <row r="7" spans="1:9" ht="16.5">
      <c r="A7" s="87" t="s">
        <v>113</v>
      </c>
      <c r="B7" s="83" t="s">
        <v>750</v>
      </c>
      <c r="C7" s="81" t="s">
        <v>114</v>
      </c>
      <c r="D7" s="83" t="s">
        <v>478</v>
      </c>
      <c r="E7" s="81" t="s">
        <v>115</v>
      </c>
      <c r="F7" s="291" t="s">
        <v>479</v>
      </c>
      <c r="G7" s="291"/>
      <c r="H7" s="306"/>
      <c r="I7" s="53"/>
    </row>
    <row r="8" spans="1:9" ht="16.5">
      <c r="A8" s="87" t="s">
        <v>116</v>
      </c>
      <c r="B8" s="291" t="s">
        <v>336</v>
      </c>
      <c r="C8" s="291"/>
      <c r="D8" s="291"/>
      <c r="E8" s="81" t="s">
        <v>117</v>
      </c>
      <c r="F8" s="291" t="s">
        <v>135</v>
      </c>
      <c r="G8" s="291"/>
      <c r="H8" s="306"/>
      <c r="I8" s="53"/>
    </row>
    <row r="9" spans="1:9" ht="19.5" customHeight="1">
      <c r="A9" s="87" t="s">
        <v>118</v>
      </c>
      <c r="B9" s="291" t="s">
        <v>462</v>
      </c>
      <c r="C9" s="291"/>
      <c r="D9" s="291"/>
      <c r="E9" s="81" t="s">
        <v>119</v>
      </c>
      <c r="F9" s="291" t="s">
        <v>480</v>
      </c>
      <c r="G9" s="291"/>
      <c r="H9" s="306"/>
      <c r="I9" s="53"/>
    </row>
    <row r="10" spans="1:9" ht="15.75">
      <c r="A10" s="294"/>
      <c r="B10" s="295"/>
      <c r="C10" s="295"/>
      <c r="D10" s="295"/>
      <c r="E10" s="295"/>
      <c r="F10" s="295"/>
      <c r="G10" s="295"/>
      <c r="H10" s="296"/>
      <c r="I10" s="53"/>
    </row>
    <row r="11" spans="1:9" ht="33">
      <c r="A11" s="88" t="s">
        <v>120</v>
      </c>
      <c r="B11" s="83" t="s">
        <v>481</v>
      </c>
      <c r="C11" s="85" t="s">
        <v>121</v>
      </c>
      <c r="D11" s="83" t="s">
        <v>482</v>
      </c>
      <c r="E11" s="84" t="s">
        <v>122</v>
      </c>
      <c r="F11" s="83" t="s">
        <v>483</v>
      </c>
      <c r="G11" s="85" t="s">
        <v>121</v>
      </c>
      <c r="H11" s="89" t="s">
        <v>482</v>
      </c>
      <c r="I11" s="53"/>
    </row>
    <row r="12" spans="1:9" ht="16.5">
      <c r="A12" s="87" t="s">
        <v>123</v>
      </c>
      <c r="B12" s="83" t="s">
        <v>135</v>
      </c>
      <c r="C12" s="81" t="s">
        <v>124</v>
      </c>
      <c r="D12" s="83" t="s">
        <v>484</v>
      </c>
      <c r="E12" s="81" t="s">
        <v>123</v>
      </c>
      <c r="F12" s="83" t="s">
        <v>135</v>
      </c>
      <c r="G12" s="81" t="s">
        <v>124</v>
      </c>
      <c r="H12" s="89" t="s">
        <v>484</v>
      </c>
      <c r="I12" s="53"/>
    </row>
    <row r="13" spans="1:9" ht="30" customHeight="1">
      <c r="A13" s="406" t="s">
        <v>112</v>
      </c>
      <c r="B13" s="291" t="s">
        <v>485</v>
      </c>
      <c r="C13" s="291"/>
      <c r="D13" s="291"/>
      <c r="E13" s="305" t="s">
        <v>112</v>
      </c>
      <c r="F13" s="291" t="s">
        <v>487</v>
      </c>
      <c r="G13" s="291"/>
      <c r="H13" s="306"/>
      <c r="I13" s="414"/>
    </row>
    <row r="14" spans="1:9" ht="19.5" customHeight="1">
      <c r="A14" s="406"/>
      <c r="B14" s="291" t="s">
        <v>486</v>
      </c>
      <c r="C14" s="291"/>
      <c r="D14" s="291"/>
      <c r="E14" s="305"/>
      <c r="F14" s="291"/>
      <c r="G14" s="291"/>
      <c r="H14" s="306"/>
      <c r="I14" s="414"/>
    </row>
    <row r="15" spans="1:9" ht="19.5" customHeight="1">
      <c r="A15" s="87" t="s">
        <v>125</v>
      </c>
      <c r="B15" s="292" t="s">
        <v>145</v>
      </c>
      <c r="C15" s="292"/>
      <c r="D15" s="292"/>
      <c r="E15" s="81" t="s">
        <v>125</v>
      </c>
      <c r="F15" s="292" t="s">
        <v>163</v>
      </c>
      <c r="G15" s="292"/>
      <c r="H15" s="293"/>
      <c r="I15" s="53"/>
    </row>
    <row r="16" spans="1:9" ht="15.75">
      <c r="A16" s="294"/>
      <c r="B16" s="295"/>
      <c r="C16" s="295"/>
      <c r="D16" s="295"/>
      <c r="E16" s="295"/>
      <c r="F16" s="295"/>
      <c r="G16" s="295"/>
      <c r="H16" s="296"/>
      <c r="I16" s="53"/>
    </row>
    <row r="17" spans="1:9" ht="16.5">
      <c r="A17" s="88" t="s">
        <v>126</v>
      </c>
      <c r="B17" s="86" t="s">
        <v>148</v>
      </c>
      <c r="C17" s="85" t="s">
        <v>121</v>
      </c>
      <c r="D17" s="86" t="s">
        <v>164</v>
      </c>
      <c r="E17" s="84" t="s">
        <v>127</v>
      </c>
      <c r="F17" s="86" t="s">
        <v>148</v>
      </c>
      <c r="G17" s="85" t="s">
        <v>121</v>
      </c>
      <c r="H17" s="90" t="s">
        <v>149</v>
      </c>
      <c r="I17" s="53"/>
    </row>
    <row r="18" spans="1:9" ht="16.5">
      <c r="A18" s="87" t="s">
        <v>123</v>
      </c>
      <c r="B18" s="86" t="s">
        <v>148</v>
      </c>
      <c r="C18" s="81" t="s">
        <v>124</v>
      </c>
      <c r="D18" s="86" t="s">
        <v>164</v>
      </c>
      <c r="E18" s="81" t="s">
        <v>123</v>
      </c>
      <c r="F18" s="86" t="s">
        <v>148</v>
      </c>
      <c r="G18" s="81" t="s">
        <v>124</v>
      </c>
      <c r="H18" s="90" t="s">
        <v>149</v>
      </c>
      <c r="I18" s="53"/>
    </row>
    <row r="19" spans="1:9" ht="19.5" customHeight="1">
      <c r="A19" s="87" t="s">
        <v>112</v>
      </c>
      <c r="B19" s="292" t="s">
        <v>145</v>
      </c>
      <c r="C19" s="292"/>
      <c r="D19" s="292"/>
      <c r="E19" s="81" t="s">
        <v>112</v>
      </c>
      <c r="F19" s="292" t="s">
        <v>151</v>
      </c>
      <c r="G19" s="292"/>
      <c r="H19" s="293"/>
      <c r="I19" s="53"/>
    </row>
    <row r="20" spans="1:9" ht="19.5" customHeight="1" thickBot="1">
      <c r="A20" s="91" t="s">
        <v>125</v>
      </c>
      <c r="B20" s="289" t="s">
        <v>145</v>
      </c>
      <c r="C20" s="289"/>
      <c r="D20" s="289"/>
      <c r="E20" s="92" t="s">
        <v>125</v>
      </c>
      <c r="F20" s="289" t="s">
        <v>151</v>
      </c>
      <c r="G20" s="289"/>
      <c r="H20" s="290"/>
      <c r="I20" s="53"/>
    </row>
  </sheetData>
  <sheetProtection/>
  <mergeCells count="28">
    <mergeCell ref="A2:H2"/>
    <mergeCell ref="A3:H3"/>
    <mergeCell ref="A4:A6"/>
    <mergeCell ref="B4:B6"/>
    <mergeCell ref="E4:E5"/>
    <mergeCell ref="F4:H5"/>
    <mergeCell ref="C5:C6"/>
    <mergeCell ref="D5:D6"/>
    <mergeCell ref="F6:H6"/>
    <mergeCell ref="I13:I14"/>
    <mergeCell ref="F7:H7"/>
    <mergeCell ref="B8:D8"/>
    <mergeCell ref="F8:H8"/>
    <mergeCell ref="B9:D9"/>
    <mergeCell ref="F9:H9"/>
    <mergeCell ref="A10:H10"/>
    <mergeCell ref="B20:D20"/>
    <mergeCell ref="F20:H20"/>
    <mergeCell ref="A13:A14"/>
    <mergeCell ref="B13:D13"/>
    <mergeCell ref="B14:D14"/>
    <mergeCell ref="E13:E14"/>
    <mergeCell ref="F13:H14"/>
    <mergeCell ref="B15:D15"/>
    <mergeCell ref="F15:H15"/>
    <mergeCell ref="A16:H16"/>
    <mergeCell ref="B19:D19"/>
    <mergeCell ref="F19:H19"/>
  </mergeCells>
  <hyperlinks>
    <hyperlink ref="B1" location="'Inclusive Cities'!A1" display="Outcome Summary"/>
    <hyperlink ref="A1" location="'ToC View'!A1" display="ToC"/>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I20"/>
  <sheetViews>
    <sheetView zoomScale="161" zoomScaleNormal="161" zoomScalePageLayoutView="161" workbookViewId="0" topLeftCell="A1">
      <selection activeCell="B1" sqref="B1"/>
    </sheetView>
  </sheetViews>
  <sheetFormatPr defaultColWidth="11.00390625" defaultRowHeight="15.75"/>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15.75">
      <c r="A4" s="303" t="s">
        <v>108</v>
      </c>
      <c r="B4" s="304" t="s">
        <v>71</v>
      </c>
      <c r="C4" s="81" t="s">
        <v>109</v>
      </c>
      <c r="D4" s="80" t="s">
        <v>325</v>
      </c>
      <c r="E4" s="305" t="s">
        <v>110</v>
      </c>
      <c r="F4" s="291" t="s">
        <v>488</v>
      </c>
      <c r="G4" s="291"/>
      <c r="H4" s="306"/>
      <c r="I4" s="53"/>
    </row>
    <row r="5" spans="1:9" ht="15.75">
      <c r="A5" s="303"/>
      <c r="B5" s="304"/>
      <c r="C5" s="305" t="s">
        <v>111</v>
      </c>
      <c r="D5" s="291" t="s">
        <v>327</v>
      </c>
      <c r="E5" s="305"/>
      <c r="F5" s="291"/>
      <c r="G5" s="291"/>
      <c r="H5" s="306"/>
      <c r="I5" s="53"/>
    </row>
    <row r="6" spans="1:9" ht="30" customHeight="1">
      <c r="A6" s="303"/>
      <c r="B6" s="304"/>
      <c r="C6" s="305"/>
      <c r="D6" s="291"/>
      <c r="E6" s="305" t="s">
        <v>112</v>
      </c>
      <c r="F6" s="291" t="s">
        <v>489</v>
      </c>
      <c r="G6" s="291"/>
      <c r="H6" s="306"/>
      <c r="I6" s="414"/>
    </row>
    <row r="7" spans="1:9" ht="39.75" customHeight="1">
      <c r="A7" s="303"/>
      <c r="B7" s="304"/>
      <c r="C7" s="305"/>
      <c r="D7" s="291"/>
      <c r="E7" s="305"/>
      <c r="F7" s="291" t="s">
        <v>490</v>
      </c>
      <c r="G7" s="291"/>
      <c r="H7" s="306"/>
      <c r="I7" s="414"/>
    </row>
    <row r="8" spans="1:9" ht="16.5">
      <c r="A8" s="87" t="s">
        <v>113</v>
      </c>
      <c r="B8" s="83" t="s">
        <v>751</v>
      </c>
      <c r="C8" s="81" t="s">
        <v>114</v>
      </c>
      <c r="D8" s="83" t="s">
        <v>491</v>
      </c>
      <c r="E8" s="81" t="s">
        <v>115</v>
      </c>
      <c r="F8" s="291" t="s">
        <v>492</v>
      </c>
      <c r="G8" s="291"/>
      <c r="H8" s="306"/>
      <c r="I8" s="53"/>
    </row>
    <row r="9" spans="1:9" ht="16.5">
      <c r="A9" s="87" t="s">
        <v>116</v>
      </c>
      <c r="B9" s="291" t="s">
        <v>493</v>
      </c>
      <c r="C9" s="291"/>
      <c r="D9" s="291"/>
      <c r="E9" s="81" t="s">
        <v>117</v>
      </c>
      <c r="F9" s="291" t="s">
        <v>135</v>
      </c>
      <c r="G9" s="291"/>
      <c r="H9" s="306"/>
      <c r="I9" s="53"/>
    </row>
    <row r="10" spans="1:9" ht="16.5">
      <c r="A10" s="87" t="s">
        <v>118</v>
      </c>
      <c r="B10" s="291" t="s">
        <v>462</v>
      </c>
      <c r="C10" s="291"/>
      <c r="D10" s="291"/>
      <c r="E10" s="81" t="s">
        <v>119</v>
      </c>
      <c r="F10" s="292" t="s">
        <v>163</v>
      </c>
      <c r="G10" s="292"/>
      <c r="H10" s="293"/>
      <c r="I10" s="53"/>
    </row>
    <row r="11" spans="1:9" ht="15.75">
      <c r="A11" s="294"/>
      <c r="B11" s="295"/>
      <c r="C11" s="295"/>
      <c r="D11" s="295"/>
      <c r="E11" s="295"/>
      <c r="F11" s="295"/>
      <c r="G11" s="295"/>
      <c r="H11" s="296"/>
      <c r="I11" s="53"/>
    </row>
    <row r="12" spans="1:9" ht="41.25">
      <c r="A12" s="88" t="s">
        <v>120</v>
      </c>
      <c r="B12" s="83" t="s">
        <v>494</v>
      </c>
      <c r="C12" s="85" t="s">
        <v>121</v>
      </c>
      <c r="D12" s="83" t="s">
        <v>495</v>
      </c>
      <c r="E12" s="84" t="s">
        <v>122</v>
      </c>
      <c r="F12" s="83" t="s">
        <v>496</v>
      </c>
      <c r="G12" s="85" t="s">
        <v>121</v>
      </c>
      <c r="H12" s="89" t="s">
        <v>482</v>
      </c>
      <c r="I12" s="53"/>
    </row>
    <row r="13" spans="1:9" ht="16.5">
      <c r="A13" s="87" t="s">
        <v>123</v>
      </c>
      <c r="B13" s="83" t="s">
        <v>135</v>
      </c>
      <c r="C13" s="81" t="s">
        <v>124</v>
      </c>
      <c r="D13" s="83" t="s">
        <v>261</v>
      </c>
      <c r="E13" s="81" t="s">
        <v>123</v>
      </c>
      <c r="F13" s="83" t="s">
        <v>135</v>
      </c>
      <c r="G13" s="81" t="s">
        <v>124</v>
      </c>
      <c r="H13" s="89" t="s">
        <v>261</v>
      </c>
      <c r="I13" s="53"/>
    </row>
    <row r="14" spans="1:9" ht="30" customHeight="1">
      <c r="A14" s="87" t="s">
        <v>112</v>
      </c>
      <c r="B14" s="291" t="s">
        <v>497</v>
      </c>
      <c r="C14" s="291"/>
      <c r="D14" s="291"/>
      <c r="E14" s="81" t="s">
        <v>112</v>
      </c>
      <c r="F14" s="291" t="s">
        <v>498</v>
      </c>
      <c r="G14" s="291"/>
      <c r="H14" s="306"/>
      <c r="I14" s="53"/>
    </row>
    <row r="15" spans="1:9" ht="19.5" customHeight="1">
      <c r="A15" s="87" t="s">
        <v>125</v>
      </c>
      <c r="B15" s="292" t="s">
        <v>145</v>
      </c>
      <c r="C15" s="292"/>
      <c r="D15" s="292"/>
      <c r="E15" s="81" t="s">
        <v>125</v>
      </c>
      <c r="F15" s="291" t="s">
        <v>499</v>
      </c>
      <c r="G15" s="291"/>
      <c r="H15" s="306"/>
      <c r="I15" s="53"/>
    </row>
    <row r="16" spans="1:9" ht="15.75">
      <c r="A16" s="294"/>
      <c r="B16" s="295"/>
      <c r="C16" s="295"/>
      <c r="D16" s="295"/>
      <c r="E16" s="295"/>
      <c r="F16" s="295"/>
      <c r="G16" s="295"/>
      <c r="H16" s="296"/>
      <c r="I16" s="53"/>
    </row>
    <row r="17" spans="1:9" ht="16.5">
      <c r="A17" s="88" t="s">
        <v>126</v>
      </c>
      <c r="B17" s="86" t="s">
        <v>148</v>
      </c>
      <c r="C17" s="85" t="s">
        <v>121</v>
      </c>
      <c r="D17" s="86" t="s">
        <v>164</v>
      </c>
      <c r="E17" s="84" t="s">
        <v>127</v>
      </c>
      <c r="F17" s="86" t="s">
        <v>148</v>
      </c>
      <c r="G17" s="85" t="s">
        <v>121</v>
      </c>
      <c r="H17" s="90" t="s">
        <v>149</v>
      </c>
      <c r="I17" s="53"/>
    </row>
    <row r="18" spans="1:9" ht="16.5">
      <c r="A18" s="87" t="s">
        <v>123</v>
      </c>
      <c r="B18" s="86" t="s">
        <v>148</v>
      </c>
      <c r="C18" s="81" t="s">
        <v>124</v>
      </c>
      <c r="D18" s="86" t="s">
        <v>164</v>
      </c>
      <c r="E18" s="81" t="s">
        <v>123</v>
      </c>
      <c r="F18" s="86" t="s">
        <v>148</v>
      </c>
      <c r="G18" s="81" t="s">
        <v>124</v>
      </c>
      <c r="H18" s="90" t="s">
        <v>149</v>
      </c>
      <c r="I18" s="53"/>
    </row>
    <row r="19" spans="1:9" ht="19.5" customHeight="1">
      <c r="A19" s="87" t="s">
        <v>112</v>
      </c>
      <c r="B19" s="292" t="s">
        <v>145</v>
      </c>
      <c r="C19" s="292"/>
      <c r="D19" s="292"/>
      <c r="E19" s="81" t="s">
        <v>112</v>
      </c>
      <c r="F19" s="292" t="s">
        <v>151</v>
      </c>
      <c r="G19" s="292"/>
      <c r="H19" s="293"/>
      <c r="I19" s="53"/>
    </row>
    <row r="20" spans="1:9" ht="19.5" customHeight="1" thickBot="1">
      <c r="A20" s="91" t="s">
        <v>125</v>
      </c>
      <c r="B20" s="289" t="s">
        <v>145</v>
      </c>
      <c r="C20" s="289"/>
      <c r="D20" s="289"/>
      <c r="E20" s="92" t="s">
        <v>125</v>
      </c>
      <c r="F20" s="289" t="s">
        <v>151</v>
      </c>
      <c r="G20" s="289"/>
      <c r="H20" s="290"/>
      <c r="I20" s="53"/>
    </row>
  </sheetData>
  <sheetProtection/>
  <mergeCells count="27">
    <mergeCell ref="A2:H2"/>
    <mergeCell ref="A3:H3"/>
    <mergeCell ref="A4:A7"/>
    <mergeCell ref="B4:B7"/>
    <mergeCell ref="E4:E5"/>
    <mergeCell ref="F4:H5"/>
    <mergeCell ref="C5:C7"/>
    <mergeCell ref="D5:D7"/>
    <mergeCell ref="E6:E7"/>
    <mergeCell ref="B15:D15"/>
    <mergeCell ref="F15:H15"/>
    <mergeCell ref="F6:H6"/>
    <mergeCell ref="F7:H7"/>
    <mergeCell ref="I6:I7"/>
    <mergeCell ref="F8:H8"/>
    <mergeCell ref="B9:D9"/>
    <mergeCell ref="F9:H9"/>
    <mergeCell ref="B10:D10"/>
    <mergeCell ref="F10:H10"/>
    <mergeCell ref="A11:H11"/>
    <mergeCell ref="B14:D14"/>
    <mergeCell ref="F14:H14"/>
    <mergeCell ref="A16:H16"/>
    <mergeCell ref="B19:D19"/>
    <mergeCell ref="F19:H19"/>
    <mergeCell ref="B20:D20"/>
    <mergeCell ref="F20:H20"/>
  </mergeCells>
  <hyperlinks>
    <hyperlink ref="B1" location="'Inclusive Cities'!A1" display="Outcome Summary"/>
    <hyperlink ref="A1" location="'ToC View'!A1" display="ToC"/>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I20"/>
  <sheetViews>
    <sheetView zoomScale="163" zoomScaleNormal="163" zoomScalePageLayoutView="163" workbookViewId="0" topLeftCell="A1">
      <selection activeCell="B8" sqref="B8:D8"/>
    </sheetView>
  </sheetViews>
  <sheetFormatPr defaultColWidth="11.00390625" defaultRowHeight="15.75"/>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25.5" customHeight="1">
      <c r="A4" s="303" t="s">
        <v>108</v>
      </c>
      <c r="B4" s="304" t="s">
        <v>72</v>
      </c>
      <c r="C4" s="81" t="s">
        <v>109</v>
      </c>
      <c r="D4" s="80" t="s">
        <v>325</v>
      </c>
      <c r="E4" s="305" t="s">
        <v>110</v>
      </c>
      <c r="F4" s="291" t="s">
        <v>500</v>
      </c>
      <c r="G4" s="291"/>
      <c r="H4" s="306"/>
      <c r="I4" s="53"/>
    </row>
    <row r="5" spans="1:9" ht="15.75">
      <c r="A5" s="303"/>
      <c r="B5" s="304"/>
      <c r="C5" s="305" t="s">
        <v>111</v>
      </c>
      <c r="D5" s="291" t="s">
        <v>327</v>
      </c>
      <c r="E5" s="305"/>
      <c r="F5" s="291"/>
      <c r="G5" s="291"/>
      <c r="H5" s="306"/>
      <c r="I5" s="53"/>
    </row>
    <row r="6" spans="1:9" ht="30" customHeight="1">
      <c r="A6" s="303"/>
      <c r="B6" s="304"/>
      <c r="C6" s="305"/>
      <c r="D6" s="291"/>
      <c r="E6" s="81" t="s">
        <v>112</v>
      </c>
      <c r="F6" s="291" t="s">
        <v>501</v>
      </c>
      <c r="G6" s="291"/>
      <c r="H6" s="306"/>
      <c r="I6" s="53"/>
    </row>
    <row r="7" spans="1:9" ht="33">
      <c r="A7" s="87" t="s">
        <v>113</v>
      </c>
      <c r="B7" s="83" t="s">
        <v>752</v>
      </c>
      <c r="C7" s="81" t="s">
        <v>114</v>
      </c>
      <c r="D7" s="83" t="s">
        <v>502</v>
      </c>
      <c r="E7" s="81" t="s">
        <v>115</v>
      </c>
      <c r="F7" s="291" t="s">
        <v>503</v>
      </c>
      <c r="G7" s="291"/>
      <c r="H7" s="306"/>
      <c r="I7" s="53"/>
    </row>
    <row r="8" spans="1:9" ht="16.5">
      <c r="A8" s="87" t="s">
        <v>116</v>
      </c>
      <c r="B8" s="291" t="s">
        <v>504</v>
      </c>
      <c r="C8" s="291"/>
      <c r="D8" s="291"/>
      <c r="E8" s="81" t="s">
        <v>117</v>
      </c>
      <c r="F8" s="291" t="s">
        <v>135</v>
      </c>
      <c r="G8" s="291"/>
      <c r="H8" s="306"/>
      <c r="I8" s="53"/>
    </row>
    <row r="9" spans="1:9" ht="15.75">
      <c r="A9" s="406" t="s">
        <v>118</v>
      </c>
      <c r="B9" s="291" t="s">
        <v>505</v>
      </c>
      <c r="C9" s="291"/>
      <c r="D9" s="291"/>
      <c r="E9" s="305" t="s">
        <v>119</v>
      </c>
      <c r="F9" s="291" t="s">
        <v>506</v>
      </c>
      <c r="G9" s="291"/>
      <c r="H9" s="306"/>
      <c r="I9" s="414"/>
    </row>
    <row r="10" spans="1:9" ht="19.5" customHeight="1">
      <c r="A10" s="406"/>
      <c r="B10" s="291"/>
      <c r="C10" s="291"/>
      <c r="D10" s="291"/>
      <c r="E10" s="305"/>
      <c r="F10" s="291" t="s">
        <v>507</v>
      </c>
      <c r="G10" s="291"/>
      <c r="H10" s="306"/>
      <c r="I10" s="414"/>
    </row>
    <row r="11" spans="1:9" ht="15.75">
      <c r="A11" s="294"/>
      <c r="B11" s="295"/>
      <c r="C11" s="295"/>
      <c r="D11" s="295"/>
      <c r="E11" s="295"/>
      <c r="F11" s="295"/>
      <c r="G11" s="295"/>
      <c r="H11" s="296"/>
      <c r="I11" s="53"/>
    </row>
    <row r="12" spans="1:9" ht="41.25">
      <c r="A12" s="88" t="s">
        <v>120</v>
      </c>
      <c r="B12" s="83" t="s">
        <v>508</v>
      </c>
      <c r="C12" s="85" t="s">
        <v>121</v>
      </c>
      <c r="D12" s="83" t="s">
        <v>509</v>
      </c>
      <c r="E12" s="84" t="s">
        <v>122</v>
      </c>
      <c r="F12" s="83" t="s">
        <v>345</v>
      </c>
      <c r="G12" s="85" t="s">
        <v>121</v>
      </c>
      <c r="H12" s="89" t="s">
        <v>336</v>
      </c>
      <c r="I12" s="53"/>
    </row>
    <row r="13" spans="1:9" ht="16.5">
      <c r="A13" s="87" t="s">
        <v>123</v>
      </c>
      <c r="B13" s="83" t="s">
        <v>135</v>
      </c>
      <c r="C13" s="81" t="s">
        <v>124</v>
      </c>
      <c r="D13" s="83" t="s">
        <v>261</v>
      </c>
      <c r="E13" s="81" t="s">
        <v>123</v>
      </c>
      <c r="F13" s="83" t="s">
        <v>135</v>
      </c>
      <c r="G13" s="81" t="s">
        <v>124</v>
      </c>
      <c r="H13" s="89" t="s">
        <v>346</v>
      </c>
      <c r="I13" s="53"/>
    </row>
    <row r="14" spans="1:9" ht="19.5" customHeight="1">
      <c r="A14" s="87" t="s">
        <v>112</v>
      </c>
      <c r="B14" s="291" t="s">
        <v>510</v>
      </c>
      <c r="C14" s="291"/>
      <c r="D14" s="291"/>
      <c r="E14" s="81" t="s">
        <v>112</v>
      </c>
      <c r="F14" s="291" t="s">
        <v>511</v>
      </c>
      <c r="G14" s="291"/>
      <c r="H14" s="306"/>
      <c r="I14" s="53"/>
    </row>
    <row r="15" spans="1:9" ht="30" customHeight="1">
      <c r="A15" s="87" t="s">
        <v>125</v>
      </c>
      <c r="B15" s="291" t="s">
        <v>512</v>
      </c>
      <c r="C15" s="291"/>
      <c r="D15" s="291"/>
      <c r="E15" s="81" t="s">
        <v>125</v>
      </c>
      <c r="F15" s="291" t="s">
        <v>513</v>
      </c>
      <c r="G15" s="291"/>
      <c r="H15" s="306"/>
      <c r="I15" s="53"/>
    </row>
    <row r="16" spans="1:9" ht="15.75">
      <c r="A16" s="294"/>
      <c r="B16" s="295"/>
      <c r="C16" s="295"/>
      <c r="D16" s="295"/>
      <c r="E16" s="295"/>
      <c r="F16" s="295"/>
      <c r="G16" s="295"/>
      <c r="H16" s="296"/>
      <c r="I16" s="53"/>
    </row>
    <row r="17" spans="1:9" ht="16.5">
      <c r="A17" s="88" t="s">
        <v>126</v>
      </c>
      <c r="B17" s="86" t="s">
        <v>148</v>
      </c>
      <c r="C17" s="85" t="s">
        <v>121</v>
      </c>
      <c r="D17" s="86" t="s">
        <v>164</v>
      </c>
      <c r="E17" s="84" t="s">
        <v>127</v>
      </c>
      <c r="F17" s="86" t="s">
        <v>148</v>
      </c>
      <c r="G17" s="85" t="s">
        <v>121</v>
      </c>
      <c r="H17" s="90" t="s">
        <v>149</v>
      </c>
      <c r="I17" s="53"/>
    </row>
    <row r="18" spans="1:9" ht="16.5">
      <c r="A18" s="87" t="s">
        <v>123</v>
      </c>
      <c r="B18" s="86" t="s">
        <v>148</v>
      </c>
      <c r="C18" s="81" t="s">
        <v>124</v>
      </c>
      <c r="D18" s="86" t="s">
        <v>164</v>
      </c>
      <c r="E18" s="81" t="s">
        <v>123</v>
      </c>
      <c r="F18" s="86" t="s">
        <v>148</v>
      </c>
      <c r="G18" s="81" t="s">
        <v>124</v>
      </c>
      <c r="H18" s="90" t="s">
        <v>149</v>
      </c>
      <c r="I18" s="53"/>
    </row>
    <row r="19" spans="1:9" ht="19.5" customHeight="1">
      <c r="A19" s="87" t="s">
        <v>112</v>
      </c>
      <c r="B19" s="292" t="s">
        <v>145</v>
      </c>
      <c r="C19" s="292"/>
      <c r="D19" s="292"/>
      <c r="E19" s="81" t="s">
        <v>112</v>
      </c>
      <c r="F19" s="292" t="s">
        <v>151</v>
      </c>
      <c r="G19" s="292"/>
      <c r="H19" s="293"/>
      <c r="I19" s="53"/>
    </row>
    <row r="20" spans="1:9" ht="19.5" customHeight="1" thickBot="1">
      <c r="A20" s="91" t="s">
        <v>125</v>
      </c>
      <c r="B20" s="289" t="s">
        <v>145</v>
      </c>
      <c r="C20" s="289"/>
      <c r="D20" s="289"/>
      <c r="E20" s="92" t="s">
        <v>125</v>
      </c>
      <c r="F20" s="289" t="s">
        <v>151</v>
      </c>
      <c r="G20" s="289"/>
      <c r="H20" s="290"/>
      <c r="I20" s="53"/>
    </row>
  </sheetData>
  <sheetProtection/>
  <mergeCells count="28">
    <mergeCell ref="A2:H2"/>
    <mergeCell ref="A3:H3"/>
    <mergeCell ref="A4:A6"/>
    <mergeCell ref="B4:B6"/>
    <mergeCell ref="E4:E5"/>
    <mergeCell ref="F4:H5"/>
    <mergeCell ref="C5:C6"/>
    <mergeCell ref="D5:D6"/>
    <mergeCell ref="F6:H6"/>
    <mergeCell ref="F7:H7"/>
    <mergeCell ref="B8:D8"/>
    <mergeCell ref="F8:H8"/>
    <mergeCell ref="A9:A10"/>
    <mergeCell ref="B9:D10"/>
    <mergeCell ref="E9:E10"/>
    <mergeCell ref="F9:H9"/>
    <mergeCell ref="F10:H10"/>
    <mergeCell ref="I9:I10"/>
    <mergeCell ref="A11:H11"/>
    <mergeCell ref="B14:D14"/>
    <mergeCell ref="F14:H14"/>
    <mergeCell ref="B15:D15"/>
    <mergeCell ref="F15:H15"/>
    <mergeCell ref="A16:H16"/>
    <mergeCell ref="B19:D19"/>
    <mergeCell ref="F19:H19"/>
    <mergeCell ref="B20:D20"/>
    <mergeCell ref="F20:H20"/>
  </mergeCells>
  <hyperlinks>
    <hyperlink ref="B1" location="'Inclusive Cities'!A1" display="Outcome Summary"/>
    <hyperlink ref="A1" location="'ToC View'!A1" display="ToC"/>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I41"/>
  <sheetViews>
    <sheetView zoomScale="176" zoomScaleNormal="176" zoomScalePageLayoutView="176" workbookViewId="0" topLeftCell="A1">
      <selection activeCell="A1" sqref="A1:IV1"/>
    </sheetView>
  </sheetViews>
  <sheetFormatPr defaultColWidth="11.00390625" defaultRowHeight="15.75"/>
  <sheetData>
    <row r="1" spans="1:9" s="75" customFormat="1" ht="25.5" customHeight="1" thickBot="1">
      <c r="A1" s="77" t="s">
        <v>733</v>
      </c>
      <c r="B1" s="78" t="s">
        <v>732</v>
      </c>
      <c r="C1" s="72"/>
      <c r="D1" s="72"/>
      <c r="E1" s="72"/>
      <c r="F1" s="72"/>
      <c r="G1" s="72"/>
      <c r="H1" s="73"/>
      <c r="I1" s="74"/>
    </row>
    <row r="2" spans="1:9" ht="21" thickBot="1">
      <c r="A2" s="439" t="s">
        <v>107</v>
      </c>
      <c r="B2" s="440"/>
      <c r="C2" s="440"/>
      <c r="D2" s="440"/>
      <c r="E2" s="440"/>
      <c r="F2" s="440"/>
      <c r="G2" s="440"/>
      <c r="H2" s="441"/>
      <c r="I2" s="53"/>
    </row>
    <row r="3" spans="1:9" ht="18.75" thickBot="1">
      <c r="A3" s="442"/>
      <c r="B3" s="443"/>
      <c r="C3" s="443"/>
      <c r="D3" s="443"/>
      <c r="E3" s="443"/>
      <c r="F3" s="443"/>
      <c r="G3" s="443"/>
      <c r="H3" s="444"/>
      <c r="I3" s="53"/>
    </row>
    <row r="4" spans="1:9" ht="42.75" customHeight="1" thickBot="1">
      <c r="A4" s="445" t="s">
        <v>108</v>
      </c>
      <c r="B4" s="448" t="s">
        <v>50</v>
      </c>
      <c r="C4" s="54" t="s">
        <v>109</v>
      </c>
      <c r="D4" s="55" t="s">
        <v>325</v>
      </c>
      <c r="E4" s="428" t="s">
        <v>110</v>
      </c>
      <c r="F4" s="430" t="s">
        <v>326</v>
      </c>
      <c r="G4" s="431"/>
      <c r="H4" s="432"/>
      <c r="I4" s="53"/>
    </row>
    <row r="5" spans="1:9" ht="16.5" thickBot="1">
      <c r="A5" s="446"/>
      <c r="B5" s="449"/>
      <c r="C5" s="428" t="s">
        <v>111</v>
      </c>
      <c r="D5" s="451" t="s">
        <v>327</v>
      </c>
      <c r="E5" s="429"/>
      <c r="F5" s="433"/>
      <c r="G5" s="434"/>
      <c r="H5" s="435"/>
      <c r="I5" s="53"/>
    </row>
    <row r="6" spans="1:9" ht="30" customHeight="1" thickBot="1">
      <c r="A6" s="447"/>
      <c r="B6" s="450"/>
      <c r="C6" s="429"/>
      <c r="D6" s="452"/>
      <c r="E6" s="54" t="s">
        <v>112</v>
      </c>
      <c r="F6" s="418" t="s">
        <v>328</v>
      </c>
      <c r="G6" s="419"/>
      <c r="H6" s="420"/>
      <c r="I6" s="53"/>
    </row>
    <row r="7" spans="1:9" ht="17.25" thickBot="1">
      <c r="A7" s="56" t="s">
        <v>113</v>
      </c>
      <c r="B7" s="57" t="s">
        <v>753</v>
      </c>
      <c r="C7" s="54" t="s">
        <v>114</v>
      </c>
      <c r="D7" s="57" t="s">
        <v>329</v>
      </c>
      <c r="E7" s="54" t="s">
        <v>115</v>
      </c>
      <c r="F7" s="418" t="s">
        <v>330</v>
      </c>
      <c r="G7" s="419"/>
      <c r="H7" s="420"/>
      <c r="I7" s="53"/>
    </row>
    <row r="8" spans="1:9" ht="17.25" thickBot="1">
      <c r="A8" s="56" t="s">
        <v>116</v>
      </c>
      <c r="B8" s="418" t="s">
        <v>331</v>
      </c>
      <c r="C8" s="419"/>
      <c r="D8" s="420"/>
      <c r="E8" s="54" t="s">
        <v>117</v>
      </c>
      <c r="F8" s="418" t="s">
        <v>312</v>
      </c>
      <c r="G8" s="419"/>
      <c r="H8" s="420"/>
      <c r="I8" s="53"/>
    </row>
    <row r="9" spans="1:9" ht="39.75" customHeight="1" thickBot="1">
      <c r="A9" s="56" t="s">
        <v>118</v>
      </c>
      <c r="B9" s="418" t="s">
        <v>136</v>
      </c>
      <c r="C9" s="419"/>
      <c r="D9" s="420"/>
      <c r="E9" s="54" t="s">
        <v>119</v>
      </c>
      <c r="F9" s="418" t="s">
        <v>332</v>
      </c>
      <c r="G9" s="419"/>
      <c r="H9" s="420"/>
      <c r="I9" s="53"/>
    </row>
    <row r="10" spans="1:9" ht="16.5" thickBot="1">
      <c r="A10" s="425"/>
      <c r="B10" s="426"/>
      <c r="C10" s="426"/>
      <c r="D10" s="426"/>
      <c r="E10" s="426"/>
      <c r="F10" s="426"/>
      <c r="G10" s="426"/>
      <c r="H10" s="427"/>
      <c r="I10" s="53"/>
    </row>
    <row r="11" spans="1:9" ht="25.5" thickBot="1">
      <c r="A11" s="58" t="s">
        <v>120</v>
      </c>
      <c r="B11" s="57" t="s">
        <v>333</v>
      </c>
      <c r="C11" s="59" t="s">
        <v>121</v>
      </c>
      <c r="D11" s="57" t="s">
        <v>334</v>
      </c>
      <c r="E11" s="60" t="s">
        <v>122</v>
      </c>
      <c r="F11" s="57" t="s">
        <v>335</v>
      </c>
      <c r="G11" s="59" t="s">
        <v>121</v>
      </c>
      <c r="H11" s="57" t="s">
        <v>336</v>
      </c>
      <c r="I11" s="53"/>
    </row>
    <row r="12" spans="1:9" ht="17.25" thickBot="1">
      <c r="A12" s="56" t="s">
        <v>123</v>
      </c>
      <c r="B12" s="57" t="s">
        <v>312</v>
      </c>
      <c r="C12" s="54" t="s">
        <v>124</v>
      </c>
      <c r="D12" s="57" t="s">
        <v>337</v>
      </c>
      <c r="E12" s="54" t="s">
        <v>123</v>
      </c>
      <c r="F12" s="57" t="s">
        <v>135</v>
      </c>
      <c r="G12" s="54" t="s">
        <v>124</v>
      </c>
      <c r="H12" s="57" t="s">
        <v>338</v>
      </c>
      <c r="I12" s="53"/>
    </row>
    <row r="13" spans="1:9" ht="49.5" customHeight="1">
      <c r="A13" s="428" t="s">
        <v>112</v>
      </c>
      <c r="B13" s="430" t="s">
        <v>339</v>
      </c>
      <c r="C13" s="431"/>
      <c r="D13" s="432"/>
      <c r="E13" s="428" t="s">
        <v>112</v>
      </c>
      <c r="F13" s="430" t="s">
        <v>342</v>
      </c>
      <c r="G13" s="431"/>
      <c r="H13" s="432"/>
      <c r="I13" s="424"/>
    </row>
    <row r="14" spans="1:9" ht="49.5" customHeight="1">
      <c r="A14" s="453"/>
      <c r="B14" s="454" t="s">
        <v>340</v>
      </c>
      <c r="C14" s="455"/>
      <c r="D14" s="456"/>
      <c r="E14" s="453"/>
      <c r="F14" s="454" t="s">
        <v>343</v>
      </c>
      <c r="G14" s="455"/>
      <c r="H14" s="456"/>
      <c r="I14" s="424"/>
    </row>
    <row r="15" spans="1:9" ht="39.75" customHeight="1" thickBot="1">
      <c r="A15" s="429"/>
      <c r="B15" s="433" t="s">
        <v>341</v>
      </c>
      <c r="C15" s="434"/>
      <c r="D15" s="435"/>
      <c r="E15" s="429"/>
      <c r="F15" s="457"/>
      <c r="G15" s="458"/>
      <c r="H15" s="459"/>
      <c r="I15" s="424"/>
    </row>
    <row r="16" spans="1:9" ht="30" customHeight="1" thickBot="1">
      <c r="A16" s="56" t="s">
        <v>125</v>
      </c>
      <c r="B16" s="421" t="s">
        <v>145</v>
      </c>
      <c r="C16" s="422"/>
      <c r="D16" s="423"/>
      <c r="E16" s="54" t="s">
        <v>125</v>
      </c>
      <c r="F16" s="418" t="s">
        <v>344</v>
      </c>
      <c r="G16" s="419"/>
      <c r="H16" s="420"/>
      <c r="I16" s="53"/>
    </row>
    <row r="17" spans="1:9" ht="16.5" thickBot="1">
      <c r="A17" s="425"/>
      <c r="B17" s="426"/>
      <c r="C17" s="426"/>
      <c r="D17" s="426"/>
      <c r="E17" s="426"/>
      <c r="F17" s="426"/>
      <c r="G17" s="426"/>
      <c r="H17" s="427"/>
      <c r="I17" s="53"/>
    </row>
    <row r="18" spans="1:9" ht="17.25" thickBot="1">
      <c r="A18" s="58" t="s">
        <v>126</v>
      </c>
      <c r="B18" s="57" t="s">
        <v>345</v>
      </c>
      <c r="C18" s="59" t="s">
        <v>121</v>
      </c>
      <c r="D18" s="57" t="s">
        <v>336</v>
      </c>
      <c r="E18" s="60" t="s">
        <v>127</v>
      </c>
      <c r="F18" s="61" t="s">
        <v>148</v>
      </c>
      <c r="G18" s="59" t="s">
        <v>121</v>
      </c>
      <c r="H18" s="61" t="s">
        <v>149</v>
      </c>
      <c r="I18" s="53"/>
    </row>
    <row r="19" spans="1:9" ht="17.25" thickBot="1">
      <c r="A19" s="56" t="s">
        <v>123</v>
      </c>
      <c r="B19" s="57" t="s">
        <v>135</v>
      </c>
      <c r="C19" s="54" t="s">
        <v>124</v>
      </c>
      <c r="D19" s="57" t="s">
        <v>346</v>
      </c>
      <c r="E19" s="54" t="s">
        <v>123</v>
      </c>
      <c r="F19" s="61" t="s">
        <v>148</v>
      </c>
      <c r="G19" s="54" t="s">
        <v>124</v>
      </c>
      <c r="H19" s="61" t="s">
        <v>149</v>
      </c>
      <c r="I19" s="53"/>
    </row>
    <row r="20" spans="1:9" ht="19.5" customHeight="1" thickBot="1">
      <c r="A20" s="56" t="s">
        <v>112</v>
      </c>
      <c r="B20" s="418" t="s">
        <v>347</v>
      </c>
      <c r="C20" s="419"/>
      <c r="D20" s="420"/>
      <c r="E20" s="54" t="s">
        <v>112</v>
      </c>
      <c r="F20" s="421" t="s">
        <v>151</v>
      </c>
      <c r="G20" s="422"/>
      <c r="H20" s="423"/>
      <c r="I20" s="53"/>
    </row>
    <row r="21" spans="1:9" ht="19.5" customHeight="1" thickBot="1">
      <c r="A21" s="56" t="s">
        <v>125</v>
      </c>
      <c r="B21" s="418" t="s">
        <v>348</v>
      </c>
      <c r="C21" s="419"/>
      <c r="D21" s="420"/>
      <c r="E21" s="54" t="s">
        <v>125</v>
      </c>
      <c r="F21" s="421" t="s">
        <v>151</v>
      </c>
      <c r="G21" s="422"/>
      <c r="H21" s="423"/>
      <c r="I21" s="53"/>
    </row>
    <row r="22" spans="1:9" ht="16.5" thickBot="1">
      <c r="A22" s="436"/>
      <c r="B22" s="437"/>
      <c r="C22" s="437"/>
      <c r="D22" s="437"/>
      <c r="E22" s="437"/>
      <c r="F22" s="437"/>
      <c r="G22" s="437"/>
      <c r="H22" s="438"/>
      <c r="I22" s="53"/>
    </row>
    <row r="23" spans="1:9" ht="21" thickBot="1">
      <c r="A23" s="439" t="s">
        <v>107</v>
      </c>
      <c r="B23" s="440"/>
      <c r="C23" s="440"/>
      <c r="D23" s="440"/>
      <c r="E23" s="440"/>
      <c r="F23" s="440"/>
      <c r="G23" s="440"/>
      <c r="H23" s="441"/>
      <c r="I23" s="53"/>
    </row>
    <row r="24" spans="1:9" ht="18.75" thickBot="1">
      <c r="A24" s="442"/>
      <c r="B24" s="443"/>
      <c r="C24" s="443"/>
      <c r="D24" s="443"/>
      <c r="E24" s="443"/>
      <c r="F24" s="443"/>
      <c r="G24" s="443"/>
      <c r="H24" s="444"/>
      <c r="I24" s="53"/>
    </row>
    <row r="25" spans="1:9" ht="52.5" customHeight="1" thickBot="1">
      <c r="A25" s="445" t="s">
        <v>108</v>
      </c>
      <c r="B25" s="448" t="s">
        <v>51</v>
      </c>
      <c r="C25" s="54" t="s">
        <v>109</v>
      </c>
      <c r="D25" s="55" t="s">
        <v>325</v>
      </c>
      <c r="E25" s="428" t="s">
        <v>110</v>
      </c>
      <c r="F25" s="430" t="s">
        <v>349</v>
      </c>
      <c r="G25" s="431"/>
      <c r="H25" s="432"/>
      <c r="I25" s="53"/>
    </row>
    <row r="26" spans="1:9" ht="16.5" thickBot="1">
      <c r="A26" s="446"/>
      <c r="B26" s="449"/>
      <c r="C26" s="428" t="s">
        <v>111</v>
      </c>
      <c r="D26" s="451" t="s">
        <v>327</v>
      </c>
      <c r="E26" s="429"/>
      <c r="F26" s="433"/>
      <c r="G26" s="434"/>
      <c r="H26" s="435"/>
      <c r="I26" s="53"/>
    </row>
    <row r="27" spans="1:9" ht="30" customHeight="1" thickBot="1">
      <c r="A27" s="447"/>
      <c r="B27" s="450"/>
      <c r="C27" s="429"/>
      <c r="D27" s="452"/>
      <c r="E27" s="54" t="s">
        <v>112</v>
      </c>
      <c r="F27" s="418" t="s">
        <v>350</v>
      </c>
      <c r="G27" s="419"/>
      <c r="H27" s="420"/>
      <c r="I27" s="53"/>
    </row>
    <row r="28" spans="1:9" ht="17.25" thickBot="1">
      <c r="A28" s="56" t="s">
        <v>113</v>
      </c>
      <c r="B28" s="57" t="s">
        <v>351</v>
      </c>
      <c r="C28" s="54" t="s">
        <v>114</v>
      </c>
      <c r="D28" s="57" t="s">
        <v>329</v>
      </c>
      <c r="E28" s="54" t="s">
        <v>115</v>
      </c>
      <c r="F28" s="418" t="s">
        <v>352</v>
      </c>
      <c r="G28" s="419"/>
      <c r="H28" s="420"/>
      <c r="I28" s="53"/>
    </row>
    <row r="29" spans="1:9" ht="17.25" thickBot="1">
      <c r="A29" s="56" t="s">
        <v>116</v>
      </c>
      <c r="B29" s="418" t="s">
        <v>331</v>
      </c>
      <c r="C29" s="419"/>
      <c r="D29" s="420"/>
      <c r="E29" s="54" t="s">
        <v>117</v>
      </c>
      <c r="F29" s="418" t="s">
        <v>312</v>
      </c>
      <c r="G29" s="419"/>
      <c r="H29" s="420"/>
      <c r="I29" s="53"/>
    </row>
    <row r="30" spans="1:9" ht="39.75" customHeight="1" thickBot="1">
      <c r="A30" s="56" t="s">
        <v>118</v>
      </c>
      <c r="B30" s="418" t="s">
        <v>136</v>
      </c>
      <c r="C30" s="419"/>
      <c r="D30" s="420"/>
      <c r="E30" s="54" t="s">
        <v>119</v>
      </c>
      <c r="F30" s="418" t="s">
        <v>353</v>
      </c>
      <c r="G30" s="419"/>
      <c r="H30" s="420"/>
      <c r="I30" s="53"/>
    </row>
    <row r="31" spans="1:9" ht="16.5" thickBot="1">
      <c r="A31" s="425"/>
      <c r="B31" s="426"/>
      <c r="C31" s="426"/>
      <c r="D31" s="426"/>
      <c r="E31" s="426"/>
      <c r="F31" s="426"/>
      <c r="G31" s="426"/>
      <c r="H31" s="427"/>
      <c r="I31" s="53"/>
    </row>
    <row r="32" spans="1:9" ht="25.5" thickBot="1">
      <c r="A32" s="58" t="s">
        <v>120</v>
      </c>
      <c r="B32" s="57" t="s">
        <v>354</v>
      </c>
      <c r="C32" s="59" t="s">
        <v>121</v>
      </c>
      <c r="D32" s="57" t="s">
        <v>334</v>
      </c>
      <c r="E32" s="60" t="s">
        <v>122</v>
      </c>
      <c r="F32" s="57" t="s">
        <v>335</v>
      </c>
      <c r="G32" s="59" t="s">
        <v>121</v>
      </c>
      <c r="H32" s="57" t="s">
        <v>336</v>
      </c>
      <c r="I32" s="53"/>
    </row>
    <row r="33" spans="1:9" ht="17.25" thickBot="1">
      <c r="A33" s="56" t="s">
        <v>123</v>
      </c>
      <c r="B33" s="57" t="s">
        <v>312</v>
      </c>
      <c r="C33" s="54" t="s">
        <v>124</v>
      </c>
      <c r="D33" s="57" t="s">
        <v>337</v>
      </c>
      <c r="E33" s="54" t="s">
        <v>123</v>
      </c>
      <c r="F33" s="57" t="s">
        <v>135</v>
      </c>
      <c r="G33" s="54" t="s">
        <v>124</v>
      </c>
      <c r="H33" s="57" t="s">
        <v>338</v>
      </c>
      <c r="I33" s="53"/>
    </row>
    <row r="34" spans="1:9" ht="49.5" customHeight="1">
      <c r="A34" s="428" t="s">
        <v>112</v>
      </c>
      <c r="B34" s="430" t="s">
        <v>355</v>
      </c>
      <c r="C34" s="431"/>
      <c r="D34" s="432"/>
      <c r="E34" s="428" t="s">
        <v>112</v>
      </c>
      <c r="F34" s="430" t="s">
        <v>342</v>
      </c>
      <c r="G34" s="431"/>
      <c r="H34" s="432"/>
      <c r="I34" s="424"/>
    </row>
    <row r="35" spans="1:9" ht="49.5" customHeight="1" thickBot="1">
      <c r="A35" s="429"/>
      <c r="B35" s="433" t="s">
        <v>356</v>
      </c>
      <c r="C35" s="434"/>
      <c r="D35" s="435"/>
      <c r="E35" s="429"/>
      <c r="F35" s="433" t="s">
        <v>343</v>
      </c>
      <c r="G35" s="434"/>
      <c r="H35" s="435"/>
      <c r="I35" s="424"/>
    </row>
    <row r="36" spans="1:9" ht="30" customHeight="1" thickBot="1">
      <c r="A36" s="56" t="s">
        <v>125</v>
      </c>
      <c r="B36" s="421" t="s">
        <v>145</v>
      </c>
      <c r="C36" s="422"/>
      <c r="D36" s="423"/>
      <c r="E36" s="54" t="s">
        <v>125</v>
      </c>
      <c r="F36" s="418" t="s">
        <v>344</v>
      </c>
      <c r="G36" s="419"/>
      <c r="H36" s="420"/>
      <c r="I36" s="53"/>
    </row>
    <row r="37" spans="1:9" ht="16.5" thickBot="1">
      <c r="A37" s="425"/>
      <c r="B37" s="426"/>
      <c r="C37" s="426"/>
      <c r="D37" s="426"/>
      <c r="E37" s="426"/>
      <c r="F37" s="426"/>
      <c r="G37" s="426"/>
      <c r="H37" s="427"/>
      <c r="I37" s="53"/>
    </row>
    <row r="38" spans="1:9" ht="17.25" thickBot="1">
      <c r="A38" s="58" t="s">
        <v>126</v>
      </c>
      <c r="B38" s="57" t="s">
        <v>345</v>
      </c>
      <c r="C38" s="59" t="s">
        <v>121</v>
      </c>
      <c r="D38" s="57" t="s">
        <v>336</v>
      </c>
      <c r="E38" s="60" t="s">
        <v>127</v>
      </c>
      <c r="F38" s="61" t="s">
        <v>148</v>
      </c>
      <c r="G38" s="59" t="s">
        <v>121</v>
      </c>
      <c r="H38" s="61" t="s">
        <v>149</v>
      </c>
      <c r="I38" s="53"/>
    </row>
    <row r="39" spans="1:9" ht="17.25" thickBot="1">
      <c r="A39" s="56" t="s">
        <v>123</v>
      </c>
      <c r="B39" s="57" t="s">
        <v>135</v>
      </c>
      <c r="C39" s="54" t="s">
        <v>124</v>
      </c>
      <c r="D39" s="57" t="s">
        <v>346</v>
      </c>
      <c r="E39" s="54" t="s">
        <v>123</v>
      </c>
      <c r="F39" s="61" t="s">
        <v>148</v>
      </c>
      <c r="G39" s="54" t="s">
        <v>124</v>
      </c>
      <c r="H39" s="61" t="s">
        <v>149</v>
      </c>
      <c r="I39" s="53"/>
    </row>
    <row r="40" spans="1:9" ht="19.5" customHeight="1" thickBot="1">
      <c r="A40" s="56" t="s">
        <v>112</v>
      </c>
      <c r="B40" s="418" t="s">
        <v>347</v>
      </c>
      <c r="C40" s="419"/>
      <c r="D40" s="420"/>
      <c r="E40" s="54" t="s">
        <v>112</v>
      </c>
      <c r="F40" s="421" t="s">
        <v>151</v>
      </c>
      <c r="G40" s="422"/>
      <c r="H40" s="423"/>
      <c r="I40" s="53"/>
    </row>
    <row r="41" spans="1:9" ht="19.5" customHeight="1" thickBot="1">
      <c r="A41" s="56" t="s">
        <v>125</v>
      </c>
      <c r="B41" s="418" t="s">
        <v>348</v>
      </c>
      <c r="C41" s="419"/>
      <c r="D41" s="420"/>
      <c r="E41" s="54" t="s">
        <v>125</v>
      </c>
      <c r="F41" s="421" t="s">
        <v>151</v>
      </c>
      <c r="G41" s="422"/>
      <c r="H41" s="423"/>
      <c r="I41" s="53"/>
    </row>
  </sheetData>
  <sheetProtection/>
  <mergeCells count="61">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F28:H28"/>
    <mergeCell ref="B29:D29"/>
    <mergeCell ref="I13:I15"/>
    <mergeCell ref="B16:D16"/>
    <mergeCell ref="F16:H16"/>
    <mergeCell ref="A17:H17"/>
    <mergeCell ref="B20:D20"/>
    <mergeCell ref="F20:H20"/>
    <mergeCell ref="A13:A15"/>
    <mergeCell ref="B13:D13"/>
    <mergeCell ref="B14:D14"/>
    <mergeCell ref="B15:D15"/>
    <mergeCell ref="E13:E15"/>
    <mergeCell ref="F13:H13"/>
    <mergeCell ref="F14:H14"/>
    <mergeCell ref="F15:H15"/>
    <mergeCell ref="A25:A27"/>
    <mergeCell ref="B25:B27"/>
    <mergeCell ref="E25:E26"/>
    <mergeCell ref="F25:H26"/>
    <mergeCell ref="C26:C27"/>
    <mergeCell ref="D26:D27"/>
    <mergeCell ref="F27:H27"/>
    <mergeCell ref="B21:D21"/>
    <mergeCell ref="F21:H21"/>
    <mergeCell ref="A22:H22"/>
    <mergeCell ref="A23:H23"/>
    <mergeCell ref="A24:H24"/>
    <mergeCell ref="F29:H29"/>
    <mergeCell ref="A31:H31"/>
    <mergeCell ref="A34:A35"/>
    <mergeCell ref="B34:D34"/>
    <mergeCell ref="B35:D35"/>
    <mergeCell ref="E34:E35"/>
    <mergeCell ref="F34:H34"/>
    <mergeCell ref="F35:H35"/>
    <mergeCell ref="B30:D30"/>
    <mergeCell ref="F30:H30"/>
    <mergeCell ref="B41:D41"/>
    <mergeCell ref="F41:H41"/>
    <mergeCell ref="I34:I35"/>
    <mergeCell ref="B36:D36"/>
    <mergeCell ref="F36:H36"/>
    <mergeCell ref="A37:H37"/>
    <mergeCell ref="B40:D40"/>
    <mergeCell ref="F40:H40"/>
  </mergeCells>
  <hyperlinks>
    <hyperlink ref="B1" location="'Inclusive Cities'!A1" display="Outcome Summary"/>
    <hyperlink ref="A1" location="'ToC View'!A1" display="ToC"/>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I20"/>
  <sheetViews>
    <sheetView zoomScale="166" zoomScaleNormal="166" zoomScalePageLayoutView="166" workbookViewId="0" topLeftCell="A1">
      <selection activeCell="A1" sqref="A1:IV1"/>
    </sheetView>
  </sheetViews>
  <sheetFormatPr defaultColWidth="11.00390625" defaultRowHeight="15.75"/>
  <sheetData>
    <row r="1" spans="1:9" s="75" customFormat="1" ht="25.5" customHeight="1" thickBot="1">
      <c r="A1" s="77" t="s">
        <v>733</v>
      </c>
      <c r="B1" s="78" t="s">
        <v>732</v>
      </c>
      <c r="C1" s="72"/>
      <c r="D1" s="72"/>
      <c r="E1" s="72"/>
      <c r="F1" s="72"/>
      <c r="G1" s="72"/>
      <c r="H1" s="73"/>
      <c r="I1" s="74"/>
    </row>
    <row r="2" spans="1:9" ht="19.5">
      <c r="A2" s="461" t="s">
        <v>107</v>
      </c>
      <c r="B2" s="462"/>
      <c r="C2" s="462"/>
      <c r="D2" s="462"/>
      <c r="E2" s="462"/>
      <c r="F2" s="462"/>
      <c r="G2" s="462"/>
      <c r="H2" s="463"/>
      <c r="I2" s="53"/>
    </row>
    <row r="3" spans="1:9" ht="18">
      <c r="A3" s="300"/>
      <c r="B3" s="301"/>
      <c r="C3" s="301"/>
      <c r="D3" s="301"/>
      <c r="E3" s="301"/>
      <c r="F3" s="301"/>
      <c r="G3" s="301"/>
      <c r="H3" s="302"/>
      <c r="I3" s="53"/>
    </row>
    <row r="4" spans="1:9" ht="52.5" customHeight="1">
      <c r="A4" s="303" t="s">
        <v>108</v>
      </c>
      <c r="B4" s="304" t="s">
        <v>51</v>
      </c>
      <c r="C4" s="81" t="s">
        <v>109</v>
      </c>
      <c r="D4" s="80" t="s">
        <v>325</v>
      </c>
      <c r="E4" s="305" t="s">
        <v>110</v>
      </c>
      <c r="F4" s="291" t="s">
        <v>349</v>
      </c>
      <c r="G4" s="291"/>
      <c r="H4" s="306"/>
      <c r="I4" s="53"/>
    </row>
    <row r="5" spans="1:9" ht="15.75">
      <c r="A5" s="303"/>
      <c r="B5" s="304"/>
      <c r="C5" s="305" t="s">
        <v>111</v>
      </c>
      <c r="D5" s="291" t="s">
        <v>327</v>
      </c>
      <c r="E5" s="305"/>
      <c r="F5" s="291"/>
      <c r="G5" s="291"/>
      <c r="H5" s="306"/>
      <c r="I5" s="53"/>
    </row>
    <row r="6" spans="1:9" ht="30" customHeight="1">
      <c r="A6" s="303"/>
      <c r="B6" s="304"/>
      <c r="C6" s="305"/>
      <c r="D6" s="291"/>
      <c r="E6" s="81" t="s">
        <v>112</v>
      </c>
      <c r="F6" s="291" t="s">
        <v>350</v>
      </c>
      <c r="G6" s="291"/>
      <c r="H6" s="306"/>
      <c r="I6" s="53"/>
    </row>
    <row r="7" spans="1:9" ht="16.5">
      <c r="A7" s="87" t="s">
        <v>113</v>
      </c>
      <c r="B7" s="83" t="s">
        <v>754</v>
      </c>
      <c r="C7" s="81" t="s">
        <v>114</v>
      </c>
      <c r="D7" s="83" t="s">
        <v>329</v>
      </c>
      <c r="E7" s="81" t="s">
        <v>115</v>
      </c>
      <c r="F7" s="291" t="s">
        <v>352</v>
      </c>
      <c r="G7" s="291"/>
      <c r="H7" s="306"/>
      <c r="I7" s="53"/>
    </row>
    <row r="8" spans="1:9" ht="16.5">
      <c r="A8" s="87" t="s">
        <v>116</v>
      </c>
      <c r="B8" s="291" t="s">
        <v>331</v>
      </c>
      <c r="C8" s="291"/>
      <c r="D8" s="291"/>
      <c r="E8" s="81" t="s">
        <v>117</v>
      </c>
      <c r="F8" s="291" t="s">
        <v>312</v>
      </c>
      <c r="G8" s="291"/>
      <c r="H8" s="306"/>
      <c r="I8" s="53"/>
    </row>
    <row r="9" spans="1:9" ht="39.75" customHeight="1">
      <c r="A9" s="87" t="s">
        <v>118</v>
      </c>
      <c r="B9" s="291" t="s">
        <v>136</v>
      </c>
      <c r="C9" s="291"/>
      <c r="D9" s="291"/>
      <c r="E9" s="81" t="s">
        <v>119</v>
      </c>
      <c r="F9" s="291" t="s">
        <v>353</v>
      </c>
      <c r="G9" s="291"/>
      <c r="H9" s="306"/>
      <c r="I9" s="53"/>
    </row>
    <row r="10" spans="1:9" ht="15.75">
      <c r="A10" s="294"/>
      <c r="B10" s="295"/>
      <c r="C10" s="295"/>
      <c r="D10" s="295"/>
      <c r="E10" s="295"/>
      <c r="F10" s="295"/>
      <c r="G10" s="295"/>
      <c r="H10" s="296"/>
      <c r="I10" s="53"/>
    </row>
    <row r="11" spans="1:9" ht="24.75">
      <c r="A11" s="88" t="s">
        <v>120</v>
      </c>
      <c r="B11" s="83" t="s">
        <v>354</v>
      </c>
      <c r="C11" s="85" t="s">
        <v>121</v>
      </c>
      <c r="D11" s="83" t="s">
        <v>334</v>
      </c>
      <c r="E11" s="84" t="s">
        <v>122</v>
      </c>
      <c r="F11" s="83" t="s">
        <v>335</v>
      </c>
      <c r="G11" s="85" t="s">
        <v>121</v>
      </c>
      <c r="H11" s="89" t="s">
        <v>336</v>
      </c>
      <c r="I11" s="53"/>
    </row>
    <row r="12" spans="1:9" ht="16.5">
      <c r="A12" s="87" t="s">
        <v>123</v>
      </c>
      <c r="B12" s="83" t="s">
        <v>312</v>
      </c>
      <c r="C12" s="81" t="s">
        <v>124</v>
      </c>
      <c r="D12" s="83" t="s">
        <v>337</v>
      </c>
      <c r="E12" s="81" t="s">
        <v>123</v>
      </c>
      <c r="F12" s="83" t="s">
        <v>135</v>
      </c>
      <c r="G12" s="81" t="s">
        <v>124</v>
      </c>
      <c r="H12" s="89" t="s">
        <v>338</v>
      </c>
      <c r="I12" s="53"/>
    </row>
    <row r="13" spans="1:9" ht="49.5" customHeight="1">
      <c r="A13" s="406" t="s">
        <v>112</v>
      </c>
      <c r="B13" s="291" t="s">
        <v>355</v>
      </c>
      <c r="C13" s="291"/>
      <c r="D13" s="291"/>
      <c r="E13" s="305" t="s">
        <v>112</v>
      </c>
      <c r="F13" s="291" t="s">
        <v>342</v>
      </c>
      <c r="G13" s="291"/>
      <c r="H13" s="306"/>
      <c r="I13" s="414"/>
    </row>
    <row r="14" spans="1:9" ht="49.5" customHeight="1">
      <c r="A14" s="406"/>
      <c r="B14" s="291" t="s">
        <v>356</v>
      </c>
      <c r="C14" s="291"/>
      <c r="D14" s="291"/>
      <c r="E14" s="305"/>
      <c r="F14" s="291" t="s">
        <v>343</v>
      </c>
      <c r="G14" s="291"/>
      <c r="H14" s="306"/>
      <c r="I14" s="414"/>
    </row>
    <row r="15" spans="1:9" ht="30" customHeight="1">
      <c r="A15" s="87" t="s">
        <v>125</v>
      </c>
      <c r="B15" s="292" t="s">
        <v>145</v>
      </c>
      <c r="C15" s="292"/>
      <c r="D15" s="292"/>
      <c r="E15" s="81" t="s">
        <v>125</v>
      </c>
      <c r="F15" s="291" t="s">
        <v>344</v>
      </c>
      <c r="G15" s="291"/>
      <c r="H15" s="306"/>
      <c r="I15" s="53"/>
    </row>
    <row r="16" spans="1:9" ht="15.75">
      <c r="A16" s="294"/>
      <c r="B16" s="295"/>
      <c r="C16" s="295"/>
      <c r="D16" s="295"/>
      <c r="E16" s="295"/>
      <c r="F16" s="295"/>
      <c r="G16" s="295"/>
      <c r="H16" s="296"/>
      <c r="I16" s="53"/>
    </row>
    <row r="17" spans="1:9" ht="16.5">
      <c r="A17" s="88" t="s">
        <v>126</v>
      </c>
      <c r="B17" s="83" t="s">
        <v>345</v>
      </c>
      <c r="C17" s="85" t="s">
        <v>121</v>
      </c>
      <c r="D17" s="83" t="s">
        <v>336</v>
      </c>
      <c r="E17" s="84" t="s">
        <v>127</v>
      </c>
      <c r="F17" s="86" t="s">
        <v>148</v>
      </c>
      <c r="G17" s="85" t="s">
        <v>121</v>
      </c>
      <c r="H17" s="90" t="s">
        <v>149</v>
      </c>
      <c r="I17" s="53"/>
    </row>
    <row r="18" spans="1:9" ht="16.5">
      <c r="A18" s="87" t="s">
        <v>123</v>
      </c>
      <c r="B18" s="83" t="s">
        <v>135</v>
      </c>
      <c r="C18" s="81" t="s">
        <v>124</v>
      </c>
      <c r="D18" s="83" t="s">
        <v>346</v>
      </c>
      <c r="E18" s="81" t="s">
        <v>123</v>
      </c>
      <c r="F18" s="86" t="s">
        <v>148</v>
      </c>
      <c r="G18" s="81" t="s">
        <v>124</v>
      </c>
      <c r="H18" s="90" t="s">
        <v>149</v>
      </c>
      <c r="I18" s="53"/>
    </row>
    <row r="19" spans="1:9" ht="19.5" customHeight="1">
      <c r="A19" s="87" t="s">
        <v>112</v>
      </c>
      <c r="B19" s="291" t="s">
        <v>347</v>
      </c>
      <c r="C19" s="291"/>
      <c r="D19" s="291"/>
      <c r="E19" s="81" t="s">
        <v>112</v>
      </c>
      <c r="F19" s="292" t="s">
        <v>151</v>
      </c>
      <c r="G19" s="292"/>
      <c r="H19" s="293"/>
      <c r="I19" s="53"/>
    </row>
    <row r="20" spans="1:9" ht="19.5" customHeight="1" thickBot="1">
      <c r="A20" s="91" t="s">
        <v>125</v>
      </c>
      <c r="B20" s="460" t="s">
        <v>348</v>
      </c>
      <c r="C20" s="460"/>
      <c r="D20" s="460"/>
      <c r="E20" s="92" t="s">
        <v>125</v>
      </c>
      <c r="F20" s="289" t="s">
        <v>151</v>
      </c>
      <c r="G20" s="289"/>
      <c r="H20" s="290"/>
      <c r="I20" s="53"/>
    </row>
  </sheetData>
  <sheetProtection/>
  <mergeCells count="29">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20:D20"/>
    <mergeCell ref="F20:H20"/>
    <mergeCell ref="I13:I14"/>
    <mergeCell ref="B15:D15"/>
    <mergeCell ref="F15:H15"/>
    <mergeCell ref="A16:H16"/>
    <mergeCell ref="B19:D19"/>
    <mergeCell ref="F19:H19"/>
    <mergeCell ref="A13:A14"/>
    <mergeCell ref="B13:D13"/>
    <mergeCell ref="B14:D14"/>
    <mergeCell ref="E13:E14"/>
    <mergeCell ref="F13:H13"/>
    <mergeCell ref="F14:H14"/>
  </mergeCells>
  <hyperlinks>
    <hyperlink ref="B1" location="'Inclusive Cities'!A1" display="Outcome Summary"/>
    <hyperlink ref="A1" location="'ToC View'!A1" display="ToC"/>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I20"/>
  <sheetViews>
    <sheetView zoomScale="171" zoomScaleNormal="171" zoomScalePageLayoutView="171" workbookViewId="0" topLeftCell="A5">
      <selection activeCell="C1" sqref="C1"/>
    </sheetView>
  </sheetViews>
  <sheetFormatPr defaultColWidth="11.00390625" defaultRowHeight="15.75"/>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33" customHeight="1">
      <c r="A4" s="303" t="s">
        <v>108</v>
      </c>
      <c r="B4" s="304" t="s">
        <v>52</v>
      </c>
      <c r="C4" s="81" t="s">
        <v>109</v>
      </c>
      <c r="D4" s="80" t="s">
        <v>325</v>
      </c>
      <c r="E4" s="305" t="s">
        <v>110</v>
      </c>
      <c r="F4" s="291" t="s">
        <v>357</v>
      </c>
      <c r="G4" s="291"/>
      <c r="H4" s="306"/>
      <c r="I4" s="53"/>
    </row>
    <row r="5" spans="1:9" ht="15.75">
      <c r="A5" s="303"/>
      <c r="B5" s="304"/>
      <c r="C5" s="305" t="s">
        <v>111</v>
      </c>
      <c r="D5" s="291" t="s">
        <v>327</v>
      </c>
      <c r="E5" s="305"/>
      <c r="F5" s="291"/>
      <c r="G5" s="291"/>
      <c r="H5" s="306"/>
      <c r="I5" s="53"/>
    </row>
    <row r="6" spans="1:9" ht="30" customHeight="1">
      <c r="A6" s="303"/>
      <c r="B6" s="304"/>
      <c r="C6" s="305"/>
      <c r="D6" s="291"/>
      <c r="E6" s="81" t="s">
        <v>112</v>
      </c>
      <c r="F6" s="291" t="s">
        <v>358</v>
      </c>
      <c r="G6" s="291"/>
      <c r="H6" s="306"/>
      <c r="I6" s="53"/>
    </row>
    <row r="7" spans="1:9" ht="16.5">
      <c r="A7" s="87" t="s">
        <v>113</v>
      </c>
      <c r="B7" s="83" t="s">
        <v>755</v>
      </c>
      <c r="C7" s="81" t="s">
        <v>114</v>
      </c>
      <c r="D7" s="83" t="s">
        <v>329</v>
      </c>
      <c r="E7" s="81" t="s">
        <v>115</v>
      </c>
      <c r="F7" s="291" t="s">
        <v>359</v>
      </c>
      <c r="G7" s="291"/>
      <c r="H7" s="306"/>
      <c r="I7" s="53"/>
    </row>
    <row r="8" spans="1:9" ht="16.5">
      <c r="A8" s="87" t="s">
        <v>116</v>
      </c>
      <c r="B8" s="291" t="s">
        <v>331</v>
      </c>
      <c r="C8" s="291"/>
      <c r="D8" s="291"/>
      <c r="E8" s="81" t="s">
        <v>117</v>
      </c>
      <c r="F8" s="291" t="s">
        <v>312</v>
      </c>
      <c r="G8" s="291"/>
      <c r="H8" s="306"/>
      <c r="I8" s="53"/>
    </row>
    <row r="9" spans="1:9" ht="39.75" customHeight="1">
      <c r="A9" s="87" t="s">
        <v>118</v>
      </c>
      <c r="B9" s="291" t="s">
        <v>136</v>
      </c>
      <c r="C9" s="291"/>
      <c r="D9" s="291"/>
      <c r="E9" s="81" t="s">
        <v>119</v>
      </c>
      <c r="F9" s="291" t="s">
        <v>360</v>
      </c>
      <c r="G9" s="291"/>
      <c r="H9" s="306"/>
      <c r="I9" s="53"/>
    </row>
    <row r="10" spans="1:9" ht="15.75">
      <c r="A10" s="294"/>
      <c r="B10" s="295"/>
      <c r="C10" s="295"/>
      <c r="D10" s="295"/>
      <c r="E10" s="295"/>
      <c r="F10" s="295"/>
      <c r="G10" s="295"/>
      <c r="H10" s="296"/>
      <c r="I10" s="53"/>
    </row>
    <row r="11" spans="1:9" ht="33">
      <c r="A11" s="88" t="s">
        <v>120</v>
      </c>
      <c r="B11" s="83" t="s">
        <v>361</v>
      </c>
      <c r="C11" s="85" t="s">
        <v>121</v>
      </c>
      <c r="D11" s="83" t="s">
        <v>334</v>
      </c>
      <c r="E11" s="84" t="s">
        <v>122</v>
      </c>
      <c r="F11" s="83" t="s">
        <v>335</v>
      </c>
      <c r="G11" s="85" t="s">
        <v>121</v>
      </c>
      <c r="H11" s="89" t="s">
        <v>336</v>
      </c>
      <c r="I11" s="53"/>
    </row>
    <row r="12" spans="1:9" ht="16.5">
      <c r="A12" s="87" t="s">
        <v>123</v>
      </c>
      <c r="B12" s="83" t="s">
        <v>312</v>
      </c>
      <c r="C12" s="81" t="s">
        <v>124</v>
      </c>
      <c r="D12" s="83" t="s">
        <v>337</v>
      </c>
      <c r="E12" s="81" t="s">
        <v>123</v>
      </c>
      <c r="F12" s="83" t="s">
        <v>135</v>
      </c>
      <c r="G12" s="81" t="s">
        <v>124</v>
      </c>
      <c r="H12" s="89" t="s">
        <v>338</v>
      </c>
      <c r="I12" s="53"/>
    </row>
    <row r="13" spans="1:9" ht="49.5" customHeight="1">
      <c r="A13" s="406" t="s">
        <v>112</v>
      </c>
      <c r="B13" s="291" t="s">
        <v>362</v>
      </c>
      <c r="C13" s="291"/>
      <c r="D13" s="291"/>
      <c r="E13" s="305" t="s">
        <v>112</v>
      </c>
      <c r="F13" s="291" t="s">
        <v>342</v>
      </c>
      <c r="G13" s="291"/>
      <c r="H13" s="306"/>
      <c r="I13" s="414"/>
    </row>
    <row r="14" spans="1:9" ht="49.5" customHeight="1">
      <c r="A14" s="406"/>
      <c r="B14" s="291" t="s">
        <v>363</v>
      </c>
      <c r="C14" s="291"/>
      <c r="D14" s="291"/>
      <c r="E14" s="305"/>
      <c r="F14" s="291" t="s">
        <v>343</v>
      </c>
      <c r="G14" s="291"/>
      <c r="H14" s="306"/>
      <c r="I14" s="414"/>
    </row>
    <row r="15" spans="1:9" ht="30" customHeight="1">
      <c r="A15" s="87" t="s">
        <v>125</v>
      </c>
      <c r="B15" s="292" t="s">
        <v>145</v>
      </c>
      <c r="C15" s="292"/>
      <c r="D15" s="292"/>
      <c r="E15" s="81" t="s">
        <v>125</v>
      </c>
      <c r="F15" s="291" t="s">
        <v>344</v>
      </c>
      <c r="G15" s="291"/>
      <c r="H15" s="306"/>
      <c r="I15" s="53"/>
    </row>
    <row r="16" spans="1:9" ht="15.75">
      <c r="A16" s="294"/>
      <c r="B16" s="295"/>
      <c r="C16" s="295"/>
      <c r="D16" s="295"/>
      <c r="E16" s="295"/>
      <c r="F16" s="295"/>
      <c r="G16" s="295"/>
      <c r="H16" s="296"/>
      <c r="I16" s="53"/>
    </row>
    <row r="17" spans="1:9" ht="16.5">
      <c r="A17" s="88" t="s">
        <v>126</v>
      </c>
      <c r="B17" s="83" t="s">
        <v>345</v>
      </c>
      <c r="C17" s="85" t="s">
        <v>121</v>
      </c>
      <c r="D17" s="83" t="s">
        <v>336</v>
      </c>
      <c r="E17" s="84" t="s">
        <v>127</v>
      </c>
      <c r="F17" s="86" t="s">
        <v>148</v>
      </c>
      <c r="G17" s="85" t="s">
        <v>121</v>
      </c>
      <c r="H17" s="90" t="s">
        <v>149</v>
      </c>
      <c r="I17" s="53"/>
    </row>
    <row r="18" spans="1:9" ht="16.5">
      <c r="A18" s="87" t="s">
        <v>123</v>
      </c>
      <c r="B18" s="83" t="s">
        <v>135</v>
      </c>
      <c r="C18" s="81" t="s">
        <v>124</v>
      </c>
      <c r="D18" s="83" t="s">
        <v>346</v>
      </c>
      <c r="E18" s="81" t="s">
        <v>123</v>
      </c>
      <c r="F18" s="86" t="s">
        <v>148</v>
      </c>
      <c r="G18" s="81" t="s">
        <v>124</v>
      </c>
      <c r="H18" s="90" t="s">
        <v>149</v>
      </c>
      <c r="I18" s="53"/>
    </row>
    <row r="19" spans="1:9" ht="19.5" customHeight="1">
      <c r="A19" s="87" t="s">
        <v>112</v>
      </c>
      <c r="B19" s="291" t="s">
        <v>347</v>
      </c>
      <c r="C19" s="291"/>
      <c r="D19" s="291"/>
      <c r="E19" s="81" t="s">
        <v>112</v>
      </c>
      <c r="F19" s="292" t="s">
        <v>151</v>
      </c>
      <c r="G19" s="292"/>
      <c r="H19" s="293"/>
      <c r="I19" s="53"/>
    </row>
    <row r="20" spans="1:9" ht="19.5" customHeight="1" thickBot="1">
      <c r="A20" s="91" t="s">
        <v>125</v>
      </c>
      <c r="B20" s="460" t="s">
        <v>348</v>
      </c>
      <c r="C20" s="460"/>
      <c r="D20" s="460"/>
      <c r="E20" s="92" t="s">
        <v>125</v>
      </c>
      <c r="F20" s="289" t="s">
        <v>151</v>
      </c>
      <c r="G20" s="289"/>
      <c r="H20" s="290"/>
      <c r="I20" s="53"/>
    </row>
  </sheetData>
  <sheetProtection/>
  <mergeCells count="29">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20:D20"/>
    <mergeCell ref="F20:H20"/>
    <mergeCell ref="I13:I14"/>
    <mergeCell ref="B15:D15"/>
    <mergeCell ref="F15:H15"/>
    <mergeCell ref="A16:H16"/>
    <mergeCell ref="B19:D19"/>
    <mergeCell ref="F19:H19"/>
    <mergeCell ref="A13:A14"/>
    <mergeCell ref="B13:D13"/>
    <mergeCell ref="B14:D14"/>
    <mergeCell ref="E13:E14"/>
    <mergeCell ref="F13:H13"/>
    <mergeCell ref="F14:H14"/>
  </mergeCells>
  <hyperlinks>
    <hyperlink ref="B1" location="'Inclusive Cities'!A1" display="Outcome Summary"/>
    <hyperlink ref="A1" location="'ToC View'!A1" display="ToC"/>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9"/>
  <sheetViews>
    <sheetView zoomScale="185" zoomScaleNormal="185" zoomScalePageLayoutView="185" workbookViewId="0" topLeftCell="A1">
      <selection activeCell="B1" sqref="B1"/>
    </sheetView>
  </sheetViews>
  <sheetFormatPr defaultColWidth="11.00390625" defaultRowHeight="15.75"/>
  <sheetData>
    <row r="1" spans="1:9" s="75" customFormat="1" ht="25.5" customHeight="1">
      <c r="A1" s="77" t="s">
        <v>733</v>
      </c>
      <c r="B1" s="76" t="s">
        <v>732</v>
      </c>
      <c r="C1" s="72"/>
      <c r="D1" s="72"/>
      <c r="E1" s="72"/>
      <c r="F1" s="72"/>
      <c r="G1" s="72"/>
      <c r="H1" s="73"/>
      <c r="I1" s="74"/>
    </row>
    <row r="2" spans="1:9" ht="19.5">
      <c r="A2" s="297" t="s">
        <v>107</v>
      </c>
      <c r="B2" s="298"/>
      <c r="C2" s="298"/>
      <c r="D2" s="298"/>
      <c r="E2" s="298"/>
      <c r="F2" s="298"/>
      <c r="G2" s="298"/>
      <c r="H2" s="299"/>
      <c r="I2" s="69"/>
    </row>
    <row r="3" spans="1:9" ht="18">
      <c r="A3" s="300"/>
      <c r="B3" s="301"/>
      <c r="C3" s="301"/>
      <c r="D3" s="301"/>
      <c r="E3" s="301"/>
      <c r="F3" s="301"/>
      <c r="G3" s="301"/>
      <c r="H3" s="302"/>
      <c r="I3" s="69"/>
    </row>
    <row r="4" spans="1:9" ht="45.75" customHeight="1">
      <c r="A4" s="303" t="s">
        <v>108</v>
      </c>
      <c r="B4" s="304" t="s">
        <v>802</v>
      </c>
      <c r="C4" s="137" t="s">
        <v>109</v>
      </c>
      <c r="D4" s="80" t="s">
        <v>128</v>
      </c>
      <c r="E4" s="305" t="s">
        <v>110</v>
      </c>
      <c r="F4" s="291" t="s">
        <v>231</v>
      </c>
      <c r="G4" s="291"/>
      <c r="H4" s="306"/>
      <c r="I4" s="69"/>
    </row>
    <row r="5" spans="1:9" ht="15.75">
      <c r="A5" s="303"/>
      <c r="B5" s="304"/>
      <c r="C5" s="305" t="s">
        <v>111</v>
      </c>
      <c r="D5" s="291" t="s">
        <v>130</v>
      </c>
      <c r="E5" s="305"/>
      <c r="F5" s="291"/>
      <c r="G5" s="291"/>
      <c r="H5" s="306"/>
      <c r="I5" s="69"/>
    </row>
    <row r="6" spans="1:9" ht="30" customHeight="1">
      <c r="A6" s="303"/>
      <c r="B6" s="304"/>
      <c r="C6" s="305"/>
      <c r="D6" s="291"/>
      <c r="E6" s="137" t="s">
        <v>112</v>
      </c>
      <c r="F6" s="291" t="s">
        <v>232</v>
      </c>
      <c r="G6" s="291"/>
      <c r="H6" s="306"/>
      <c r="I6" s="69"/>
    </row>
    <row r="7" spans="1:9" ht="16.5">
      <c r="A7" s="144" t="s">
        <v>113</v>
      </c>
      <c r="B7" s="132" t="s">
        <v>721</v>
      </c>
      <c r="C7" s="137" t="s">
        <v>114</v>
      </c>
      <c r="D7" s="132" t="s">
        <v>233</v>
      </c>
      <c r="E7" s="137" t="s">
        <v>115</v>
      </c>
      <c r="F7" s="291" t="s">
        <v>234</v>
      </c>
      <c r="G7" s="291"/>
      <c r="H7" s="306"/>
      <c r="I7" s="69"/>
    </row>
    <row r="8" spans="1:9" ht="16.5">
      <c r="A8" s="144" t="s">
        <v>116</v>
      </c>
      <c r="B8" s="291" t="s">
        <v>235</v>
      </c>
      <c r="C8" s="291"/>
      <c r="D8" s="291"/>
      <c r="E8" s="137" t="s">
        <v>117</v>
      </c>
      <c r="F8" s="291" t="s">
        <v>135</v>
      </c>
      <c r="G8" s="291"/>
      <c r="H8" s="306"/>
      <c r="I8" s="69"/>
    </row>
    <row r="9" spans="1:9" ht="30" customHeight="1">
      <c r="A9" s="144" t="s">
        <v>118</v>
      </c>
      <c r="B9" s="291" t="s">
        <v>236</v>
      </c>
      <c r="C9" s="291"/>
      <c r="D9" s="291"/>
      <c r="E9" s="137" t="s">
        <v>119</v>
      </c>
      <c r="F9" s="291" t="s">
        <v>237</v>
      </c>
      <c r="G9" s="291"/>
      <c r="H9" s="306"/>
      <c r="I9" s="69"/>
    </row>
    <row r="10" spans="1:9" ht="15.75">
      <c r="A10" s="294"/>
      <c r="B10" s="295"/>
      <c r="C10" s="295"/>
      <c r="D10" s="295"/>
      <c r="E10" s="295"/>
      <c r="F10" s="295"/>
      <c r="G10" s="295"/>
      <c r="H10" s="296"/>
      <c r="I10" s="69"/>
    </row>
    <row r="11" spans="1:9" ht="33">
      <c r="A11" s="136" t="s">
        <v>120</v>
      </c>
      <c r="B11" s="132" t="s">
        <v>238</v>
      </c>
      <c r="C11" s="85" t="s">
        <v>121</v>
      </c>
      <c r="D11" s="132" t="s">
        <v>235</v>
      </c>
      <c r="E11" s="84" t="s">
        <v>122</v>
      </c>
      <c r="F11" s="132" t="s">
        <v>239</v>
      </c>
      <c r="G11" s="85" t="s">
        <v>121</v>
      </c>
      <c r="H11" s="133" t="s">
        <v>134</v>
      </c>
      <c r="I11" s="69"/>
    </row>
    <row r="12" spans="1:9" ht="16.5">
      <c r="A12" s="144" t="s">
        <v>123</v>
      </c>
      <c r="B12" s="132" t="s">
        <v>135</v>
      </c>
      <c r="C12" s="137" t="s">
        <v>124</v>
      </c>
      <c r="D12" s="132" t="s">
        <v>142</v>
      </c>
      <c r="E12" s="137" t="s">
        <v>123</v>
      </c>
      <c r="F12" s="132" t="s">
        <v>141</v>
      </c>
      <c r="G12" s="137" t="s">
        <v>124</v>
      </c>
      <c r="H12" s="133" t="s">
        <v>142</v>
      </c>
      <c r="I12" s="69"/>
    </row>
    <row r="13" spans="1:9" ht="30" customHeight="1">
      <c r="A13" s="144" t="s">
        <v>112</v>
      </c>
      <c r="B13" s="291" t="s">
        <v>240</v>
      </c>
      <c r="C13" s="291"/>
      <c r="D13" s="291"/>
      <c r="E13" s="137" t="s">
        <v>112</v>
      </c>
      <c r="F13" s="291" t="s">
        <v>241</v>
      </c>
      <c r="G13" s="291"/>
      <c r="H13" s="306"/>
      <c r="I13" s="69"/>
    </row>
    <row r="14" spans="1:9" ht="15.75">
      <c r="A14" s="144" t="s">
        <v>125</v>
      </c>
      <c r="B14" s="291" t="s">
        <v>242</v>
      </c>
      <c r="C14" s="291"/>
      <c r="D14" s="291"/>
      <c r="E14" s="137" t="s">
        <v>125</v>
      </c>
      <c r="F14" s="291" t="s">
        <v>243</v>
      </c>
      <c r="G14" s="291"/>
      <c r="H14" s="306"/>
      <c r="I14" s="69"/>
    </row>
    <row r="15" spans="1:9" ht="15.75">
      <c r="A15" s="294"/>
      <c r="B15" s="295"/>
      <c r="C15" s="295"/>
      <c r="D15" s="295"/>
      <c r="E15" s="295"/>
      <c r="F15" s="295"/>
      <c r="G15" s="295"/>
      <c r="H15" s="296"/>
      <c r="I15" s="69"/>
    </row>
    <row r="16" spans="1:9" ht="16.5">
      <c r="A16" s="136" t="s">
        <v>126</v>
      </c>
      <c r="B16" s="134" t="s">
        <v>148</v>
      </c>
      <c r="C16" s="85" t="s">
        <v>121</v>
      </c>
      <c r="D16" s="134" t="s">
        <v>164</v>
      </c>
      <c r="E16" s="84" t="s">
        <v>127</v>
      </c>
      <c r="F16" s="134" t="s">
        <v>148</v>
      </c>
      <c r="G16" s="85" t="s">
        <v>121</v>
      </c>
      <c r="H16" s="135" t="s">
        <v>149</v>
      </c>
      <c r="I16" s="69"/>
    </row>
    <row r="17" spans="1:9" ht="16.5">
      <c r="A17" s="144" t="s">
        <v>123</v>
      </c>
      <c r="B17" s="134" t="s">
        <v>148</v>
      </c>
      <c r="C17" s="137" t="s">
        <v>124</v>
      </c>
      <c r="D17" s="134" t="s">
        <v>164</v>
      </c>
      <c r="E17" s="137" t="s">
        <v>123</v>
      </c>
      <c r="F17" s="134" t="s">
        <v>148</v>
      </c>
      <c r="G17" s="137" t="s">
        <v>124</v>
      </c>
      <c r="H17" s="135" t="s">
        <v>149</v>
      </c>
      <c r="I17" s="69"/>
    </row>
    <row r="18" spans="1:9" ht="19.5" customHeight="1">
      <c r="A18" s="144" t="s">
        <v>112</v>
      </c>
      <c r="B18" s="292" t="s">
        <v>145</v>
      </c>
      <c r="C18" s="292"/>
      <c r="D18" s="292"/>
      <c r="E18" s="137" t="s">
        <v>112</v>
      </c>
      <c r="F18" s="292" t="s">
        <v>151</v>
      </c>
      <c r="G18" s="292"/>
      <c r="H18" s="293"/>
      <c r="I18" s="69"/>
    </row>
    <row r="19" spans="1:9" ht="19.5" customHeight="1" thickBot="1">
      <c r="A19" s="145" t="s">
        <v>125</v>
      </c>
      <c r="B19" s="289" t="s">
        <v>145</v>
      </c>
      <c r="C19" s="289"/>
      <c r="D19" s="289"/>
      <c r="E19" s="146" t="s">
        <v>125</v>
      </c>
      <c r="F19" s="289" t="s">
        <v>151</v>
      </c>
      <c r="G19" s="289"/>
      <c r="H19" s="290"/>
      <c r="I19" s="69"/>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Well Governed Cities'!A1" display="Outcome Summary"/>
    <hyperlink ref="A1" location="'ToC View'!A1" display="ToC"/>
  </hyperlinks>
  <printOptions/>
  <pageMargins left="0.7" right="0.7" top="0.75" bottom="0.75" header="0.3" footer="0.3"/>
  <pageSetup orientation="landscape" paperSize="9"/>
</worksheet>
</file>

<file path=xl/worksheets/sheet40.xml><?xml version="1.0" encoding="utf-8"?>
<worksheet xmlns="http://schemas.openxmlformats.org/spreadsheetml/2006/main" xmlns:r="http://schemas.openxmlformats.org/officeDocument/2006/relationships">
  <dimension ref="A1:I20"/>
  <sheetViews>
    <sheetView zoomScale="186" zoomScaleNormal="186" zoomScalePageLayoutView="186" workbookViewId="0" topLeftCell="A1">
      <selection activeCell="B1" sqref="B1"/>
    </sheetView>
  </sheetViews>
  <sheetFormatPr defaultColWidth="11.00390625" defaultRowHeight="15.75"/>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52.5" customHeight="1">
      <c r="A4" s="303" t="s">
        <v>108</v>
      </c>
      <c r="B4" s="304" t="s">
        <v>53</v>
      </c>
      <c r="C4" s="81" t="s">
        <v>109</v>
      </c>
      <c r="D4" s="80" t="s">
        <v>325</v>
      </c>
      <c r="E4" s="305" t="s">
        <v>110</v>
      </c>
      <c r="F4" s="291" t="s">
        <v>364</v>
      </c>
      <c r="G4" s="291"/>
      <c r="H4" s="306"/>
      <c r="I4" s="53"/>
    </row>
    <row r="5" spans="1:9" ht="15.75">
      <c r="A5" s="303"/>
      <c r="B5" s="304"/>
      <c r="C5" s="305" t="s">
        <v>111</v>
      </c>
      <c r="D5" s="291" t="s">
        <v>327</v>
      </c>
      <c r="E5" s="305"/>
      <c r="F5" s="291"/>
      <c r="G5" s="291"/>
      <c r="H5" s="306"/>
      <c r="I5" s="53"/>
    </row>
    <row r="6" spans="1:9" ht="30" customHeight="1">
      <c r="A6" s="303"/>
      <c r="B6" s="304"/>
      <c r="C6" s="305"/>
      <c r="D6" s="291"/>
      <c r="E6" s="81" t="s">
        <v>112</v>
      </c>
      <c r="F6" s="291" t="s">
        <v>365</v>
      </c>
      <c r="G6" s="291"/>
      <c r="H6" s="306"/>
      <c r="I6" s="53"/>
    </row>
    <row r="7" spans="1:9" ht="30" customHeight="1">
      <c r="A7" s="87" t="s">
        <v>113</v>
      </c>
      <c r="B7" s="83" t="s">
        <v>756</v>
      </c>
      <c r="C7" s="81" t="s">
        <v>114</v>
      </c>
      <c r="D7" s="83" t="s">
        <v>329</v>
      </c>
      <c r="E7" s="81" t="s">
        <v>115</v>
      </c>
      <c r="F7" s="291" t="s">
        <v>366</v>
      </c>
      <c r="G7" s="291"/>
      <c r="H7" s="306"/>
      <c r="I7" s="53"/>
    </row>
    <row r="8" spans="1:9" ht="16.5">
      <c r="A8" s="87" t="s">
        <v>116</v>
      </c>
      <c r="B8" s="291" t="s">
        <v>331</v>
      </c>
      <c r="C8" s="291"/>
      <c r="D8" s="291"/>
      <c r="E8" s="81" t="s">
        <v>117</v>
      </c>
      <c r="F8" s="291" t="s">
        <v>312</v>
      </c>
      <c r="G8" s="291"/>
      <c r="H8" s="306"/>
      <c r="I8" s="53"/>
    </row>
    <row r="9" spans="1:9" ht="39.75" customHeight="1">
      <c r="A9" s="87" t="s">
        <v>118</v>
      </c>
      <c r="B9" s="291" t="s">
        <v>136</v>
      </c>
      <c r="C9" s="291"/>
      <c r="D9" s="291"/>
      <c r="E9" s="81" t="s">
        <v>119</v>
      </c>
      <c r="F9" s="291" t="s">
        <v>367</v>
      </c>
      <c r="G9" s="291"/>
      <c r="H9" s="306"/>
      <c r="I9" s="53"/>
    </row>
    <row r="10" spans="1:9" ht="15.75">
      <c r="A10" s="294"/>
      <c r="B10" s="295"/>
      <c r="C10" s="295"/>
      <c r="D10" s="295"/>
      <c r="E10" s="295"/>
      <c r="F10" s="295"/>
      <c r="G10" s="295"/>
      <c r="H10" s="296"/>
      <c r="I10" s="53"/>
    </row>
    <row r="11" spans="1:9" ht="33">
      <c r="A11" s="88" t="s">
        <v>120</v>
      </c>
      <c r="B11" s="83" t="s">
        <v>368</v>
      </c>
      <c r="C11" s="85" t="s">
        <v>121</v>
      </c>
      <c r="D11" s="83" t="s">
        <v>334</v>
      </c>
      <c r="E11" s="84" t="s">
        <v>122</v>
      </c>
      <c r="F11" s="83" t="s">
        <v>335</v>
      </c>
      <c r="G11" s="85" t="s">
        <v>121</v>
      </c>
      <c r="H11" s="89" t="s">
        <v>336</v>
      </c>
      <c r="I11" s="53"/>
    </row>
    <row r="12" spans="1:9" ht="16.5">
      <c r="A12" s="87" t="s">
        <v>123</v>
      </c>
      <c r="B12" s="83" t="s">
        <v>312</v>
      </c>
      <c r="C12" s="81" t="s">
        <v>124</v>
      </c>
      <c r="D12" s="83" t="s">
        <v>337</v>
      </c>
      <c r="E12" s="81" t="s">
        <v>123</v>
      </c>
      <c r="F12" s="83" t="s">
        <v>135</v>
      </c>
      <c r="G12" s="81" t="s">
        <v>124</v>
      </c>
      <c r="H12" s="89" t="s">
        <v>338</v>
      </c>
      <c r="I12" s="53"/>
    </row>
    <row r="13" spans="1:9" ht="49.5" customHeight="1">
      <c r="A13" s="406" t="s">
        <v>112</v>
      </c>
      <c r="B13" s="291" t="s">
        <v>369</v>
      </c>
      <c r="C13" s="291"/>
      <c r="D13" s="291"/>
      <c r="E13" s="305" t="s">
        <v>112</v>
      </c>
      <c r="F13" s="291" t="s">
        <v>342</v>
      </c>
      <c r="G13" s="291"/>
      <c r="H13" s="306"/>
      <c r="I13" s="414"/>
    </row>
    <row r="14" spans="1:9" ht="49.5" customHeight="1">
      <c r="A14" s="406"/>
      <c r="B14" s="291" t="s">
        <v>370</v>
      </c>
      <c r="C14" s="291"/>
      <c r="D14" s="291"/>
      <c r="E14" s="305"/>
      <c r="F14" s="291" t="s">
        <v>343</v>
      </c>
      <c r="G14" s="291"/>
      <c r="H14" s="306"/>
      <c r="I14" s="414"/>
    </row>
    <row r="15" spans="1:9" ht="30" customHeight="1">
      <c r="A15" s="87" t="s">
        <v>125</v>
      </c>
      <c r="B15" s="292" t="s">
        <v>145</v>
      </c>
      <c r="C15" s="292"/>
      <c r="D15" s="292"/>
      <c r="E15" s="81" t="s">
        <v>125</v>
      </c>
      <c r="F15" s="291" t="s">
        <v>344</v>
      </c>
      <c r="G15" s="291"/>
      <c r="H15" s="306"/>
      <c r="I15" s="53"/>
    </row>
    <row r="16" spans="1:9" ht="15.75">
      <c r="A16" s="294"/>
      <c r="B16" s="295"/>
      <c r="C16" s="295"/>
      <c r="D16" s="295"/>
      <c r="E16" s="295"/>
      <c r="F16" s="295"/>
      <c r="G16" s="295"/>
      <c r="H16" s="296"/>
      <c r="I16" s="53"/>
    </row>
    <row r="17" spans="1:9" ht="16.5">
      <c r="A17" s="88" t="s">
        <v>126</v>
      </c>
      <c r="B17" s="83" t="s">
        <v>345</v>
      </c>
      <c r="C17" s="85" t="s">
        <v>121</v>
      </c>
      <c r="D17" s="83" t="s">
        <v>336</v>
      </c>
      <c r="E17" s="84" t="s">
        <v>127</v>
      </c>
      <c r="F17" s="86" t="s">
        <v>148</v>
      </c>
      <c r="G17" s="85" t="s">
        <v>121</v>
      </c>
      <c r="H17" s="90" t="s">
        <v>149</v>
      </c>
      <c r="I17" s="53"/>
    </row>
    <row r="18" spans="1:9" ht="16.5">
      <c r="A18" s="87" t="s">
        <v>123</v>
      </c>
      <c r="B18" s="83" t="s">
        <v>135</v>
      </c>
      <c r="C18" s="81" t="s">
        <v>124</v>
      </c>
      <c r="D18" s="83" t="s">
        <v>346</v>
      </c>
      <c r="E18" s="81" t="s">
        <v>123</v>
      </c>
      <c r="F18" s="86" t="s">
        <v>148</v>
      </c>
      <c r="G18" s="81" t="s">
        <v>124</v>
      </c>
      <c r="H18" s="90" t="s">
        <v>149</v>
      </c>
      <c r="I18" s="53"/>
    </row>
    <row r="19" spans="1:9" ht="19.5" customHeight="1">
      <c r="A19" s="87" t="s">
        <v>112</v>
      </c>
      <c r="B19" s="291" t="s">
        <v>347</v>
      </c>
      <c r="C19" s="291"/>
      <c r="D19" s="291"/>
      <c r="E19" s="81" t="s">
        <v>112</v>
      </c>
      <c r="F19" s="292" t="s">
        <v>151</v>
      </c>
      <c r="G19" s="292"/>
      <c r="H19" s="293"/>
      <c r="I19" s="53"/>
    </row>
    <row r="20" spans="1:9" ht="19.5" customHeight="1" thickBot="1">
      <c r="A20" s="91" t="s">
        <v>125</v>
      </c>
      <c r="B20" s="460" t="s">
        <v>348</v>
      </c>
      <c r="C20" s="460"/>
      <c r="D20" s="460"/>
      <c r="E20" s="92" t="s">
        <v>125</v>
      </c>
      <c r="F20" s="289" t="s">
        <v>151</v>
      </c>
      <c r="G20" s="289"/>
      <c r="H20" s="290"/>
      <c r="I20" s="53"/>
    </row>
  </sheetData>
  <sheetProtection/>
  <mergeCells count="29">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20:D20"/>
    <mergeCell ref="F20:H20"/>
    <mergeCell ref="I13:I14"/>
    <mergeCell ref="B15:D15"/>
    <mergeCell ref="F15:H15"/>
    <mergeCell ref="A16:H16"/>
    <mergeCell ref="B19:D19"/>
    <mergeCell ref="F19:H19"/>
    <mergeCell ref="A13:A14"/>
    <mergeCell ref="B13:D13"/>
    <mergeCell ref="B14:D14"/>
    <mergeCell ref="E13:E14"/>
    <mergeCell ref="F13:H13"/>
    <mergeCell ref="F14:H14"/>
  </mergeCells>
  <hyperlinks>
    <hyperlink ref="B1" location="'Inclusive Cities'!A1" display="Outcome Summary"/>
    <hyperlink ref="A1" location="'ToC View'!A1" display="ToC"/>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I20"/>
  <sheetViews>
    <sheetView zoomScale="172" zoomScaleNormal="172" zoomScalePageLayoutView="172" workbookViewId="0" topLeftCell="A4">
      <selection activeCell="A1" sqref="A1:IV1"/>
    </sheetView>
  </sheetViews>
  <sheetFormatPr defaultColWidth="11.00390625" defaultRowHeight="15.75"/>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63" customHeight="1">
      <c r="A4" s="303" t="s">
        <v>108</v>
      </c>
      <c r="B4" s="304" t="s">
        <v>54</v>
      </c>
      <c r="C4" s="81" t="s">
        <v>109</v>
      </c>
      <c r="D4" s="80" t="s">
        <v>325</v>
      </c>
      <c r="E4" s="305" t="s">
        <v>110</v>
      </c>
      <c r="F4" s="291" t="s">
        <v>371</v>
      </c>
      <c r="G4" s="291"/>
      <c r="H4" s="306"/>
      <c r="I4" s="53"/>
    </row>
    <row r="5" spans="1:9" ht="15.75">
      <c r="A5" s="303"/>
      <c r="B5" s="304"/>
      <c r="C5" s="305" t="s">
        <v>111</v>
      </c>
      <c r="D5" s="291" t="s">
        <v>327</v>
      </c>
      <c r="E5" s="305"/>
      <c r="F5" s="291"/>
      <c r="G5" s="291"/>
      <c r="H5" s="306"/>
      <c r="I5" s="53"/>
    </row>
    <row r="6" spans="1:9" ht="30" customHeight="1">
      <c r="A6" s="303"/>
      <c r="B6" s="304"/>
      <c r="C6" s="305"/>
      <c r="D6" s="291"/>
      <c r="E6" s="81" t="s">
        <v>112</v>
      </c>
      <c r="F6" s="291" t="s">
        <v>372</v>
      </c>
      <c r="G6" s="291"/>
      <c r="H6" s="306"/>
      <c r="I6" s="53"/>
    </row>
    <row r="7" spans="1:9" ht="30" customHeight="1">
      <c r="A7" s="87" t="s">
        <v>113</v>
      </c>
      <c r="B7" s="83" t="s">
        <v>757</v>
      </c>
      <c r="C7" s="81" t="s">
        <v>114</v>
      </c>
      <c r="D7" s="83" t="s">
        <v>329</v>
      </c>
      <c r="E7" s="81" t="s">
        <v>115</v>
      </c>
      <c r="F7" s="291" t="s">
        <v>373</v>
      </c>
      <c r="G7" s="291"/>
      <c r="H7" s="306"/>
      <c r="I7" s="53"/>
    </row>
    <row r="8" spans="1:9" ht="16.5">
      <c r="A8" s="87" t="s">
        <v>116</v>
      </c>
      <c r="B8" s="291" t="s">
        <v>331</v>
      </c>
      <c r="C8" s="291"/>
      <c r="D8" s="291"/>
      <c r="E8" s="81" t="s">
        <v>117</v>
      </c>
      <c r="F8" s="291" t="s">
        <v>312</v>
      </c>
      <c r="G8" s="291"/>
      <c r="H8" s="306"/>
      <c r="I8" s="53"/>
    </row>
    <row r="9" spans="1:9" ht="39.75" customHeight="1">
      <c r="A9" s="87" t="s">
        <v>118</v>
      </c>
      <c r="B9" s="291" t="s">
        <v>136</v>
      </c>
      <c r="C9" s="291"/>
      <c r="D9" s="291"/>
      <c r="E9" s="81" t="s">
        <v>119</v>
      </c>
      <c r="F9" s="291" t="s">
        <v>374</v>
      </c>
      <c r="G9" s="291"/>
      <c r="H9" s="306"/>
      <c r="I9" s="53"/>
    </row>
    <row r="10" spans="1:9" ht="15.75">
      <c r="A10" s="294"/>
      <c r="B10" s="295"/>
      <c r="C10" s="295"/>
      <c r="D10" s="295"/>
      <c r="E10" s="295"/>
      <c r="F10" s="295"/>
      <c r="G10" s="295"/>
      <c r="H10" s="296"/>
      <c r="I10" s="53"/>
    </row>
    <row r="11" spans="1:9" ht="41.25">
      <c r="A11" s="88" t="s">
        <v>120</v>
      </c>
      <c r="B11" s="83" t="s">
        <v>375</v>
      </c>
      <c r="C11" s="85" t="s">
        <v>121</v>
      </c>
      <c r="D11" s="83" t="s">
        <v>334</v>
      </c>
      <c r="E11" s="84" t="s">
        <v>122</v>
      </c>
      <c r="F11" s="83" t="s">
        <v>335</v>
      </c>
      <c r="G11" s="85" t="s">
        <v>121</v>
      </c>
      <c r="H11" s="89" t="s">
        <v>336</v>
      </c>
      <c r="I11" s="53"/>
    </row>
    <row r="12" spans="1:9" ht="16.5">
      <c r="A12" s="87" t="s">
        <v>123</v>
      </c>
      <c r="B12" s="83" t="s">
        <v>312</v>
      </c>
      <c r="C12" s="81" t="s">
        <v>124</v>
      </c>
      <c r="D12" s="83" t="s">
        <v>337</v>
      </c>
      <c r="E12" s="81" t="s">
        <v>123</v>
      </c>
      <c r="F12" s="83" t="s">
        <v>135</v>
      </c>
      <c r="G12" s="81" t="s">
        <v>124</v>
      </c>
      <c r="H12" s="89" t="s">
        <v>338</v>
      </c>
      <c r="I12" s="53"/>
    </row>
    <row r="13" spans="1:9" ht="49.5" customHeight="1">
      <c r="A13" s="406" t="s">
        <v>112</v>
      </c>
      <c r="B13" s="291" t="s">
        <v>376</v>
      </c>
      <c r="C13" s="291"/>
      <c r="D13" s="291"/>
      <c r="E13" s="305" t="s">
        <v>112</v>
      </c>
      <c r="F13" s="291" t="s">
        <v>342</v>
      </c>
      <c r="G13" s="291"/>
      <c r="H13" s="306"/>
      <c r="I13" s="414"/>
    </row>
    <row r="14" spans="1:9" ht="49.5" customHeight="1">
      <c r="A14" s="406"/>
      <c r="B14" s="291" t="s">
        <v>377</v>
      </c>
      <c r="C14" s="291"/>
      <c r="D14" s="291"/>
      <c r="E14" s="305"/>
      <c r="F14" s="291" t="s">
        <v>343</v>
      </c>
      <c r="G14" s="291"/>
      <c r="H14" s="306"/>
      <c r="I14" s="414"/>
    </row>
    <row r="15" spans="1:9" ht="30" customHeight="1">
      <c r="A15" s="87" t="s">
        <v>125</v>
      </c>
      <c r="B15" s="292" t="s">
        <v>145</v>
      </c>
      <c r="C15" s="292"/>
      <c r="D15" s="292"/>
      <c r="E15" s="81" t="s">
        <v>125</v>
      </c>
      <c r="F15" s="291" t="s">
        <v>344</v>
      </c>
      <c r="G15" s="291"/>
      <c r="H15" s="306"/>
      <c r="I15" s="53"/>
    </row>
    <row r="16" spans="1:9" ht="15.75">
      <c r="A16" s="294"/>
      <c r="B16" s="295"/>
      <c r="C16" s="295"/>
      <c r="D16" s="295"/>
      <c r="E16" s="295"/>
      <c r="F16" s="295"/>
      <c r="G16" s="295"/>
      <c r="H16" s="296"/>
      <c r="I16" s="53"/>
    </row>
    <row r="17" spans="1:9" ht="16.5">
      <c r="A17" s="88" t="s">
        <v>126</v>
      </c>
      <c r="B17" s="83" t="s">
        <v>345</v>
      </c>
      <c r="C17" s="85" t="s">
        <v>121</v>
      </c>
      <c r="D17" s="83" t="s">
        <v>336</v>
      </c>
      <c r="E17" s="84" t="s">
        <v>127</v>
      </c>
      <c r="F17" s="86" t="s">
        <v>148</v>
      </c>
      <c r="G17" s="85" t="s">
        <v>121</v>
      </c>
      <c r="H17" s="90" t="s">
        <v>149</v>
      </c>
      <c r="I17" s="53"/>
    </row>
    <row r="18" spans="1:9" ht="16.5">
      <c r="A18" s="87" t="s">
        <v>123</v>
      </c>
      <c r="B18" s="83" t="s">
        <v>135</v>
      </c>
      <c r="C18" s="81" t="s">
        <v>124</v>
      </c>
      <c r="D18" s="83" t="s">
        <v>346</v>
      </c>
      <c r="E18" s="81" t="s">
        <v>123</v>
      </c>
      <c r="F18" s="86" t="s">
        <v>148</v>
      </c>
      <c r="G18" s="81" t="s">
        <v>124</v>
      </c>
      <c r="H18" s="90" t="s">
        <v>149</v>
      </c>
      <c r="I18" s="53"/>
    </row>
    <row r="19" spans="1:9" ht="19.5" customHeight="1">
      <c r="A19" s="87" t="s">
        <v>112</v>
      </c>
      <c r="B19" s="291" t="s">
        <v>347</v>
      </c>
      <c r="C19" s="291"/>
      <c r="D19" s="291"/>
      <c r="E19" s="81" t="s">
        <v>112</v>
      </c>
      <c r="F19" s="292" t="s">
        <v>151</v>
      </c>
      <c r="G19" s="292"/>
      <c r="H19" s="293"/>
      <c r="I19" s="53"/>
    </row>
    <row r="20" spans="1:9" ht="19.5" customHeight="1" thickBot="1">
      <c r="A20" s="91" t="s">
        <v>125</v>
      </c>
      <c r="B20" s="460" t="s">
        <v>348</v>
      </c>
      <c r="C20" s="460"/>
      <c r="D20" s="460"/>
      <c r="E20" s="92" t="s">
        <v>125</v>
      </c>
      <c r="F20" s="289" t="s">
        <v>151</v>
      </c>
      <c r="G20" s="289"/>
      <c r="H20" s="290"/>
      <c r="I20" s="53"/>
    </row>
  </sheetData>
  <sheetProtection/>
  <mergeCells count="29">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20:D20"/>
    <mergeCell ref="F20:H20"/>
    <mergeCell ref="I13:I14"/>
    <mergeCell ref="B15:D15"/>
    <mergeCell ref="F15:H15"/>
    <mergeCell ref="A16:H16"/>
    <mergeCell ref="B19:D19"/>
    <mergeCell ref="F19:H19"/>
    <mergeCell ref="A13:A14"/>
    <mergeCell ref="B13:D13"/>
    <mergeCell ref="B14:D14"/>
    <mergeCell ref="E13:E14"/>
    <mergeCell ref="F13:H13"/>
    <mergeCell ref="F14:H14"/>
  </mergeCells>
  <hyperlinks>
    <hyperlink ref="B1" location="'Inclusive Cities'!A1" display="Outcome Summary"/>
    <hyperlink ref="A1" location="'ToC View'!A1" display="ToC"/>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I20"/>
  <sheetViews>
    <sheetView zoomScale="172" zoomScaleNormal="172" zoomScalePageLayoutView="172" workbookViewId="0" topLeftCell="A1">
      <selection activeCell="A1" sqref="A1:IV1"/>
    </sheetView>
  </sheetViews>
  <sheetFormatPr defaultColWidth="11.00390625" defaultRowHeight="15.75"/>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33" customHeight="1">
      <c r="A4" s="303" t="s">
        <v>108</v>
      </c>
      <c r="B4" s="304" t="s">
        <v>55</v>
      </c>
      <c r="C4" s="81" t="s">
        <v>109</v>
      </c>
      <c r="D4" s="80" t="s">
        <v>325</v>
      </c>
      <c r="E4" s="305" t="s">
        <v>110</v>
      </c>
      <c r="F4" s="291" t="s">
        <v>378</v>
      </c>
      <c r="G4" s="291"/>
      <c r="H4" s="306"/>
      <c r="I4" s="53"/>
    </row>
    <row r="5" spans="1:9" ht="15.75">
      <c r="A5" s="303"/>
      <c r="B5" s="304"/>
      <c r="C5" s="305" t="s">
        <v>111</v>
      </c>
      <c r="D5" s="291" t="s">
        <v>327</v>
      </c>
      <c r="E5" s="305"/>
      <c r="F5" s="291"/>
      <c r="G5" s="291"/>
      <c r="H5" s="306"/>
      <c r="I5" s="53"/>
    </row>
    <row r="6" spans="1:9" ht="30" customHeight="1">
      <c r="A6" s="303"/>
      <c r="B6" s="304"/>
      <c r="C6" s="305"/>
      <c r="D6" s="291"/>
      <c r="E6" s="81" t="s">
        <v>112</v>
      </c>
      <c r="F6" s="291" t="s">
        <v>379</v>
      </c>
      <c r="G6" s="291"/>
      <c r="H6" s="306"/>
      <c r="I6" s="53"/>
    </row>
    <row r="7" spans="1:9" ht="30" customHeight="1">
      <c r="A7" s="87" t="s">
        <v>113</v>
      </c>
      <c r="B7" s="83" t="s">
        <v>758</v>
      </c>
      <c r="C7" s="81" t="s">
        <v>114</v>
      </c>
      <c r="D7" s="83" t="s">
        <v>329</v>
      </c>
      <c r="E7" s="81" t="s">
        <v>115</v>
      </c>
      <c r="F7" s="291" t="s">
        <v>380</v>
      </c>
      <c r="G7" s="291"/>
      <c r="H7" s="306"/>
      <c r="I7" s="53"/>
    </row>
    <row r="8" spans="1:9" ht="16.5">
      <c r="A8" s="87" t="s">
        <v>116</v>
      </c>
      <c r="B8" s="291" t="s">
        <v>331</v>
      </c>
      <c r="C8" s="291"/>
      <c r="D8" s="291"/>
      <c r="E8" s="81" t="s">
        <v>117</v>
      </c>
      <c r="F8" s="291" t="s">
        <v>312</v>
      </c>
      <c r="G8" s="291"/>
      <c r="H8" s="306"/>
      <c r="I8" s="53"/>
    </row>
    <row r="9" spans="1:9" ht="39.75" customHeight="1">
      <c r="A9" s="87" t="s">
        <v>118</v>
      </c>
      <c r="B9" s="291" t="s">
        <v>136</v>
      </c>
      <c r="C9" s="291"/>
      <c r="D9" s="291"/>
      <c r="E9" s="81" t="s">
        <v>119</v>
      </c>
      <c r="F9" s="291" t="s">
        <v>381</v>
      </c>
      <c r="G9" s="291"/>
      <c r="H9" s="306"/>
      <c r="I9" s="53"/>
    </row>
    <row r="10" spans="1:9" ht="15.75">
      <c r="A10" s="294"/>
      <c r="B10" s="295"/>
      <c r="C10" s="295"/>
      <c r="D10" s="295"/>
      <c r="E10" s="295"/>
      <c r="F10" s="295"/>
      <c r="G10" s="295"/>
      <c r="H10" s="296"/>
      <c r="I10" s="53"/>
    </row>
    <row r="11" spans="1:9" ht="33">
      <c r="A11" s="88" t="s">
        <v>120</v>
      </c>
      <c r="B11" s="83" t="s">
        <v>382</v>
      </c>
      <c r="C11" s="85" t="s">
        <v>121</v>
      </c>
      <c r="D11" s="83" t="s">
        <v>334</v>
      </c>
      <c r="E11" s="84" t="s">
        <v>122</v>
      </c>
      <c r="F11" s="83" t="s">
        <v>335</v>
      </c>
      <c r="G11" s="85" t="s">
        <v>121</v>
      </c>
      <c r="H11" s="89" t="s">
        <v>336</v>
      </c>
      <c r="I11" s="53"/>
    </row>
    <row r="12" spans="1:9" ht="16.5">
      <c r="A12" s="87" t="s">
        <v>123</v>
      </c>
      <c r="B12" s="83" t="s">
        <v>312</v>
      </c>
      <c r="C12" s="81" t="s">
        <v>124</v>
      </c>
      <c r="D12" s="83" t="s">
        <v>337</v>
      </c>
      <c r="E12" s="81" t="s">
        <v>123</v>
      </c>
      <c r="F12" s="83" t="s">
        <v>135</v>
      </c>
      <c r="G12" s="81" t="s">
        <v>124</v>
      </c>
      <c r="H12" s="89" t="s">
        <v>338</v>
      </c>
      <c r="I12" s="53"/>
    </row>
    <row r="13" spans="1:9" ht="49.5" customHeight="1">
      <c r="A13" s="406" t="s">
        <v>112</v>
      </c>
      <c r="B13" s="291" t="s">
        <v>383</v>
      </c>
      <c r="C13" s="291"/>
      <c r="D13" s="291"/>
      <c r="E13" s="305" t="s">
        <v>112</v>
      </c>
      <c r="F13" s="291" t="s">
        <v>342</v>
      </c>
      <c r="G13" s="291"/>
      <c r="H13" s="306"/>
      <c r="I13" s="414"/>
    </row>
    <row r="14" spans="1:9" ht="49.5" customHeight="1">
      <c r="A14" s="406"/>
      <c r="B14" s="291" t="s">
        <v>384</v>
      </c>
      <c r="C14" s="291"/>
      <c r="D14" s="291"/>
      <c r="E14" s="305"/>
      <c r="F14" s="291" t="s">
        <v>343</v>
      </c>
      <c r="G14" s="291"/>
      <c r="H14" s="306"/>
      <c r="I14" s="414"/>
    </row>
    <row r="15" spans="1:9" ht="30" customHeight="1">
      <c r="A15" s="87" t="s">
        <v>125</v>
      </c>
      <c r="B15" s="292" t="s">
        <v>145</v>
      </c>
      <c r="C15" s="292"/>
      <c r="D15" s="292"/>
      <c r="E15" s="81" t="s">
        <v>125</v>
      </c>
      <c r="F15" s="291" t="s">
        <v>344</v>
      </c>
      <c r="G15" s="291"/>
      <c r="H15" s="306"/>
      <c r="I15" s="53"/>
    </row>
    <row r="16" spans="1:9" ht="15.75">
      <c r="A16" s="294"/>
      <c r="B16" s="295"/>
      <c r="C16" s="295"/>
      <c r="D16" s="295"/>
      <c r="E16" s="295"/>
      <c r="F16" s="295"/>
      <c r="G16" s="295"/>
      <c r="H16" s="296"/>
      <c r="I16" s="53"/>
    </row>
    <row r="17" spans="1:9" ht="16.5">
      <c r="A17" s="88" t="s">
        <v>126</v>
      </c>
      <c r="B17" s="83" t="s">
        <v>345</v>
      </c>
      <c r="C17" s="85" t="s">
        <v>121</v>
      </c>
      <c r="D17" s="83" t="s">
        <v>336</v>
      </c>
      <c r="E17" s="84" t="s">
        <v>127</v>
      </c>
      <c r="F17" s="86" t="s">
        <v>148</v>
      </c>
      <c r="G17" s="85" t="s">
        <v>121</v>
      </c>
      <c r="H17" s="90" t="s">
        <v>149</v>
      </c>
      <c r="I17" s="53"/>
    </row>
    <row r="18" spans="1:9" ht="16.5">
      <c r="A18" s="87" t="s">
        <v>123</v>
      </c>
      <c r="B18" s="83" t="s">
        <v>135</v>
      </c>
      <c r="C18" s="81" t="s">
        <v>124</v>
      </c>
      <c r="D18" s="83" t="s">
        <v>346</v>
      </c>
      <c r="E18" s="81" t="s">
        <v>123</v>
      </c>
      <c r="F18" s="86" t="s">
        <v>148</v>
      </c>
      <c r="G18" s="81" t="s">
        <v>124</v>
      </c>
      <c r="H18" s="90" t="s">
        <v>149</v>
      </c>
      <c r="I18" s="53"/>
    </row>
    <row r="19" spans="1:9" ht="19.5" customHeight="1">
      <c r="A19" s="87" t="s">
        <v>112</v>
      </c>
      <c r="B19" s="291" t="s">
        <v>347</v>
      </c>
      <c r="C19" s="291"/>
      <c r="D19" s="291"/>
      <c r="E19" s="81" t="s">
        <v>112</v>
      </c>
      <c r="F19" s="292" t="s">
        <v>151</v>
      </c>
      <c r="G19" s="292"/>
      <c r="H19" s="293"/>
      <c r="I19" s="53"/>
    </row>
    <row r="20" spans="1:9" ht="19.5" customHeight="1" thickBot="1">
      <c r="A20" s="91" t="s">
        <v>125</v>
      </c>
      <c r="B20" s="460" t="s">
        <v>348</v>
      </c>
      <c r="C20" s="460"/>
      <c r="D20" s="460"/>
      <c r="E20" s="92" t="s">
        <v>125</v>
      </c>
      <c r="F20" s="289" t="s">
        <v>151</v>
      </c>
      <c r="G20" s="289"/>
      <c r="H20" s="290"/>
      <c r="I20" s="53"/>
    </row>
  </sheetData>
  <sheetProtection/>
  <mergeCells count="29">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20:D20"/>
    <mergeCell ref="F20:H20"/>
    <mergeCell ref="I13:I14"/>
    <mergeCell ref="B15:D15"/>
    <mergeCell ref="F15:H15"/>
    <mergeCell ref="A16:H16"/>
    <mergeCell ref="B19:D19"/>
    <mergeCell ref="F19:H19"/>
    <mergeCell ref="A13:A14"/>
    <mergeCell ref="B13:D13"/>
    <mergeCell ref="B14:D14"/>
    <mergeCell ref="E13:E14"/>
    <mergeCell ref="F13:H13"/>
    <mergeCell ref="F14:H14"/>
  </mergeCells>
  <hyperlinks>
    <hyperlink ref="B1" location="'Inclusive Cities'!A1" display="Outcome Summary"/>
    <hyperlink ref="A1" location="'ToC View'!A1" display="ToC"/>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I20"/>
  <sheetViews>
    <sheetView zoomScale="170" zoomScaleNormal="170" zoomScalePageLayoutView="170" workbookViewId="0" topLeftCell="A1">
      <selection activeCell="J11" sqref="J11"/>
    </sheetView>
  </sheetViews>
  <sheetFormatPr defaultColWidth="11.00390625" defaultRowHeight="15.75"/>
  <sheetData>
    <row r="1" spans="1:9" s="75" customFormat="1" ht="25.5" customHeight="1">
      <c r="A1" s="77" t="s">
        <v>733</v>
      </c>
      <c r="B1" s="78"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33" customHeight="1">
      <c r="A4" s="303" t="s">
        <v>108</v>
      </c>
      <c r="B4" s="304" t="s">
        <v>56</v>
      </c>
      <c r="C4" s="81" t="s">
        <v>109</v>
      </c>
      <c r="D4" s="80" t="s">
        <v>325</v>
      </c>
      <c r="E4" s="305" t="s">
        <v>110</v>
      </c>
      <c r="F4" s="291" t="s">
        <v>385</v>
      </c>
      <c r="G4" s="291"/>
      <c r="H4" s="306"/>
      <c r="I4" s="53"/>
    </row>
    <row r="5" spans="1:9" ht="15.75">
      <c r="A5" s="303"/>
      <c r="B5" s="304"/>
      <c r="C5" s="305" t="s">
        <v>111</v>
      </c>
      <c r="D5" s="291" t="s">
        <v>327</v>
      </c>
      <c r="E5" s="305"/>
      <c r="F5" s="291"/>
      <c r="G5" s="291"/>
      <c r="H5" s="306"/>
      <c r="I5" s="53"/>
    </row>
    <row r="6" spans="1:9" ht="30" customHeight="1">
      <c r="A6" s="303"/>
      <c r="B6" s="304"/>
      <c r="C6" s="305"/>
      <c r="D6" s="291"/>
      <c r="E6" s="81" t="s">
        <v>112</v>
      </c>
      <c r="F6" s="291" t="s">
        <v>386</v>
      </c>
      <c r="G6" s="291"/>
      <c r="H6" s="306"/>
      <c r="I6" s="53"/>
    </row>
    <row r="7" spans="1:9" ht="30" customHeight="1">
      <c r="A7" s="87" t="s">
        <v>113</v>
      </c>
      <c r="B7" s="83" t="s">
        <v>759</v>
      </c>
      <c r="C7" s="81" t="s">
        <v>114</v>
      </c>
      <c r="D7" s="83" t="s">
        <v>329</v>
      </c>
      <c r="E7" s="81" t="s">
        <v>115</v>
      </c>
      <c r="F7" s="291" t="s">
        <v>387</v>
      </c>
      <c r="G7" s="291"/>
      <c r="H7" s="306"/>
      <c r="I7" s="53"/>
    </row>
    <row r="8" spans="1:9" ht="16.5">
      <c r="A8" s="87" t="s">
        <v>116</v>
      </c>
      <c r="B8" s="291" t="s">
        <v>331</v>
      </c>
      <c r="C8" s="291"/>
      <c r="D8" s="291"/>
      <c r="E8" s="81" t="s">
        <v>117</v>
      </c>
      <c r="F8" s="291" t="s">
        <v>312</v>
      </c>
      <c r="G8" s="291"/>
      <c r="H8" s="306"/>
      <c r="I8" s="53"/>
    </row>
    <row r="9" spans="1:9" ht="39.75" customHeight="1">
      <c r="A9" s="87" t="s">
        <v>118</v>
      </c>
      <c r="B9" s="291" t="s">
        <v>136</v>
      </c>
      <c r="C9" s="291"/>
      <c r="D9" s="291"/>
      <c r="E9" s="81" t="s">
        <v>119</v>
      </c>
      <c r="F9" s="291" t="s">
        <v>388</v>
      </c>
      <c r="G9" s="291"/>
      <c r="H9" s="306"/>
      <c r="I9" s="53"/>
    </row>
    <row r="10" spans="1:9" ht="15.75">
      <c r="A10" s="294"/>
      <c r="B10" s="295"/>
      <c r="C10" s="295"/>
      <c r="D10" s="295"/>
      <c r="E10" s="295"/>
      <c r="F10" s="295"/>
      <c r="G10" s="295"/>
      <c r="H10" s="296"/>
      <c r="I10" s="53"/>
    </row>
    <row r="11" spans="1:9" ht="33">
      <c r="A11" s="88" t="s">
        <v>120</v>
      </c>
      <c r="B11" s="83" t="s">
        <v>389</v>
      </c>
      <c r="C11" s="85" t="s">
        <v>121</v>
      </c>
      <c r="D11" s="83" t="s">
        <v>334</v>
      </c>
      <c r="E11" s="84" t="s">
        <v>122</v>
      </c>
      <c r="F11" s="83" t="s">
        <v>335</v>
      </c>
      <c r="G11" s="85" t="s">
        <v>121</v>
      </c>
      <c r="H11" s="89" t="s">
        <v>336</v>
      </c>
      <c r="I11" s="53"/>
    </row>
    <row r="12" spans="1:9" ht="16.5">
      <c r="A12" s="87" t="s">
        <v>123</v>
      </c>
      <c r="B12" s="83" t="s">
        <v>312</v>
      </c>
      <c r="C12" s="81" t="s">
        <v>124</v>
      </c>
      <c r="D12" s="83" t="s">
        <v>337</v>
      </c>
      <c r="E12" s="81" t="s">
        <v>123</v>
      </c>
      <c r="F12" s="83" t="s">
        <v>135</v>
      </c>
      <c r="G12" s="81" t="s">
        <v>124</v>
      </c>
      <c r="H12" s="89" t="s">
        <v>338</v>
      </c>
      <c r="I12" s="53"/>
    </row>
    <row r="13" spans="1:9" ht="49.5" customHeight="1">
      <c r="A13" s="406" t="s">
        <v>112</v>
      </c>
      <c r="B13" s="291" t="s">
        <v>390</v>
      </c>
      <c r="C13" s="291"/>
      <c r="D13" s="291"/>
      <c r="E13" s="305" t="s">
        <v>112</v>
      </c>
      <c r="F13" s="291" t="s">
        <v>342</v>
      </c>
      <c r="G13" s="291"/>
      <c r="H13" s="306"/>
      <c r="I13" s="414"/>
    </row>
    <row r="14" spans="1:9" ht="49.5" customHeight="1">
      <c r="A14" s="406"/>
      <c r="B14" s="291" t="s">
        <v>391</v>
      </c>
      <c r="C14" s="291"/>
      <c r="D14" s="291"/>
      <c r="E14" s="305"/>
      <c r="F14" s="291" t="s">
        <v>343</v>
      </c>
      <c r="G14" s="291"/>
      <c r="H14" s="306"/>
      <c r="I14" s="414"/>
    </row>
    <row r="15" spans="1:9" ht="30" customHeight="1">
      <c r="A15" s="87" t="s">
        <v>125</v>
      </c>
      <c r="B15" s="292" t="s">
        <v>145</v>
      </c>
      <c r="C15" s="292"/>
      <c r="D15" s="292"/>
      <c r="E15" s="81" t="s">
        <v>125</v>
      </c>
      <c r="F15" s="291" t="s">
        <v>344</v>
      </c>
      <c r="G15" s="291"/>
      <c r="H15" s="306"/>
      <c r="I15" s="53"/>
    </row>
    <row r="16" spans="1:9" ht="15.75">
      <c r="A16" s="294"/>
      <c r="B16" s="295"/>
      <c r="C16" s="295"/>
      <c r="D16" s="295"/>
      <c r="E16" s="295"/>
      <c r="F16" s="295"/>
      <c r="G16" s="295"/>
      <c r="H16" s="296"/>
      <c r="I16" s="53"/>
    </row>
    <row r="17" spans="1:9" ht="16.5">
      <c r="A17" s="88" t="s">
        <v>126</v>
      </c>
      <c r="B17" s="83" t="s">
        <v>345</v>
      </c>
      <c r="C17" s="85" t="s">
        <v>121</v>
      </c>
      <c r="D17" s="83" t="s">
        <v>336</v>
      </c>
      <c r="E17" s="84" t="s">
        <v>127</v>
      </c>
      <c r="F17" s="86" t="s">
        <v>148</v>
      </c>
      <c r="G17" s="85" t="s">
        <v>121</v>
      </c>
      <c r="H17" s="90" t="s">
        <v>149</v>
      </c>
      <c r="I17" s="53"/>
    </row>
    <row r="18" spans="1:9" ht="16.5">
      <c r="A18" s="87" t="s">
        <v>123</v>
      </c>
      <c r="B18" s="83" t="s">
        <v>135</v>
      </c>
      <c r="C18" s="81" t="s">
        <v>124</v>
      </c>
      <c r="D18" s="83" t="s">
        <v>346</v>
      </c>
      <c r="E18" s="81" t="s">
        <v>123</v>
      </c>
      <c r="F18" s="86" t="s">
        <v>148</v>
      </c>
      <c r="G18" s="81" t="s">
        <v>124</v>
      </c>
      <c r="H18" s="90" t="s">
        <v>149</v>
      </c>
      <c r="I18" s="53"/>
    </row>
    <row r="19" spans="1:9" ht="19.5" customHeight="1">
      <c r="A19" s="87" t="s">
        <v>112</v>
      </c>
      <c r="B19" s="291" t="s">
        <v>347</v>
      </c>
      <c r="C19" s="291"/>
      <c r="D19" s="291"/>
      <c r="E19" s="81" t="s">
        <v>112</v>
      </c>
      <c r="F19" s="292" t="s">
        <v>151</v>
      </c>
      <c r="G19" s="292"/>
      <c r="H19" s="293"/>
      <c r="I19" s="53"/>
    </row>
    <row r="20" spans="1:9" ht="19.5" customHeight="1" thickBot="1">
      <c r="A20" s="91" t="s">
        <v>125</v>
      </c>
      <c r="B20" s="460" t="s">
        <v>348</v>
      </c>
      <c r="C20" s="460"/>
      <c r="D20" s="460"/>
      <c r="E20" s="92" t="s">
        <v>125</v>
      </c>
      <c r="F20" s="289" t="s">
        <v>151</v>
      </c>
      <c r="G20" s="289"/>
      <c r="H20" s="290"/>
      <c r="I20" s="53"/>
    </row>
  </sheetData>
  <sheetProtection/>
  <mergeCells count="29">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20:D20"/>
    <mergeCell ref="F20:H20"/>
    <mergeCell ref="I13:I14"/>
    <mergeCell ref="B15:D15"/>
    <mergeCell ref="F15:H15"/>
    <mergeCell ref="A16:H16"/>
    <mergeCell ref="B19:D19"/>
    <mergeCell ref="F19:H19"/>
    <mergeCell ref="A13:A14"/>
    <mergeCell ref="B13:D13"/>
    <mergeCell ref="B14:D14"/>
    <mergeCell ref="E13:E14"/>
    <mergeCell ref="F13:H13"/>
    <mergeCell ref="F14:H14"/>
  </mergeCells>
  <hyperlinks>
    <hyperlink ref="B1" location="'Inclusive Cities'!A1" display="Outcome Summary"/>
    <hyperlink ref="A1" location="'ToC View'!A1" display="ToC"/>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N17"/>
  <sheetViews>
    <sheetView zoomScale="101" zoomScaleNormal="101" zoomScalePageLayoutView="0" workbookViewId="0" topLeftCell="A1">
      <selection activeCell="A1" sqref="A1"/>
    </sheetView>
  </sheetViews>
  <sheetFormatPr defaultColWidth="10.875" defaultRowHeight="15.75"/>
  <cols>
    <col min="1" max="1" width="25.125" style="6" customWidth="1"/>
    <col min="2" max="2" width="40.375" style="1" customWidth="1"/>
    <col min="3" max="3" width="7.125" style="1" bestFit="1" customWidth="1"/>
    <col min="4" max="4" width="7.125" style="1" customWidth="1"/>
    <col min="5" max="5" width="50.625" style="1" customWidth="1"/>
    <col min="6" max="6" width="2.50390625" style="1" customWidth="1"/>
    <col min="7" max="7" width="7.875" style="1" bestFit="1" customWidth="1"/>
    <col min="8" max="8" width="8.125" style="1" bestFit="1" customWidth="1"/>
    <col min="9" max="9" width="8.50390625" style="1" customWidth="1"/>
    <col min="10" max="10" width="4.375" style="1" bestFit="1" customWidth="1"/>
    <col min="11" max="11" width="5.875" style="1" customWidth="1"/>
    <col min="12" max="12" width="12.50390625" style="1" customWidth="1"/>
    <col min="13" max="13" width="2.625" style="1" customWidth="1"/>
    <col min="14" max="16384" width="10.875" style="1" customWidth="1"/>
  </cols>
  <sheetData>
    <row r="1" spans="1:14" ht="19.5" thickBot="1">
      <c r="A1" s="23" t="s">
        <v>20</v>
      </c>
      <c r="B1" s="50"/>
      <c r="C1" s="50"/>
      <c r="D1" s="50"/>
      <c r="E1" s="50"/>
      <c r="F1" s="50"/>
      <c r="G1" s="468" t="s">
        <v>887</v>
      </c>
      <c r="H1" s="468"/>
      <c r="I1" s="468"/>
      <c r="J1" s="468"/>
      <c r="K1" s="468"/>
      <c r="L1" s="468"/>
      <c r="M1" s="50"/>
      <c r="N1" s="50"/>
    </row>
    <row r="2" spans="1:14" ht="42.75" thickBot="1">
      <c r="A2" s="41" t="s">
        <v>99</v>
      </c>
      <c r="B2" s="42" t="s">
        <v>0</v>
      </c>
      <c r="C2" s="42" t="s">
        <v>96</v>
      </c>
      <c r="D2" s="42" t="s">
        <v>95</v>
      </c>
      <c r="E2" s="43" t="s">
        <v>101</v>
      </c>
      <c r="F2" s="50"/>
      <c r="G2" s="208" t="s">
        <v>864</v>
      </c>
      <c r="H2" s="209" t="s">
        <v>884</v>
      </c>
      <c r="I2" s="209" t="s">
        <v>888</v>
      </c>
      <c r="J2" s="210" t="s">
        <v>777</v>
      </c>
      <c r="K2" s="209" t="s">
        <v>889</v>
      </c>
      <c r="L2" s="211" t="s">
        <v>886</v>
      </c>
      <c r="M2" s="50"/>
      <c r="N2" s="50"/>
    </row>
    <row r="3" spans="1:14" ht="42">
      <c r="A3" s="37" t="s">
        <v>29</v>
      </c>
      <c r="B3" s="38" t="s">
        <v>31</v>
      </c>
      <c r="C3" s="39" t="s">
        <v>16</v>
      </c>
      <c r="D3" s="98" t="s">
        <v>760</v>
      </c>
      <c r="E3" s="40" t="s">
        <v>75</v>
      </c>
      <c r="F3" s="50"/>
      <c r="G3" s="196"/>
      <c r="H3" s="197">
        <v>1</v>
      </c>
      <c r="I3" s="197"/>
      <c r="J3" s="198"/>
      <c r="K3" s="197"/>
      <c r="L3" s="199"/>
      <c r="M3" s="50"/>
      <c r="N3" s="50"/>
    </row>
    <row r="4" spans="1:14" ht="47.25">
      <c r="A4" s="464" t="s">
        <v>94</v>
      </c>
      <c r="B4" s="32" t="s">
        <v>32</v>
      </c>
      <c r="C4" s="25" t="s">
        <v>17</v>
      </c>
      <c r="D4" s="97" t="s">
        <v>761</v>
      </c>
      <c r="E4" s="30" t="s">
        <v>76</v>
      </c>
      <c r="F4" s="50"/>
      <c r="G4" s="196"/>
      <c r="H4" s="197">
        <v>1</v>
      </c>
      <c r="I4" s="197"/>
      <c r="J4" s="198"/>
      <c r="K4" s="197"/>
      <c r="L4" s="199"/>
      <c r="M4" s="50"/>
      <c r="N4" s="50"/>
    </row>
    <row r="5" spans="1:14" ht="47.25">
      <c r="A5" s="465"/>
      <c r="B5" s="32" t="s">
        <v>33</v>
      </c>
      <c r="C5" s="25" t="s">
        <v>18</v>
      </c>
      <c r="D5" s="97" t="s">
        <v>762</v>
      </c>
      <c r="E5" s="27" t="s">
        <v>77</v>
      </c>
      <c r="F5" s="50"/>
      <c r="G5" s="196"/>
      <c r="H5" s="197"/>
      <c r="I5" s="197">
        <v>1</v>
      </c>
      <c r="J5" s="198"/>
      <c r="K5" s="197"/>
      <c r="L5" s="199"/>
      <c r="M5" s="50"/>
      <c r="N5" s="50"/>
    </row>
    <row r="6" spans="1:14" ht="47.25">
      <c r="A6" s="466"/>
      <c r="B6" s="32" t="s">
        <v>34</v>
      </c>
      <c r="C6" s="25" t="s">
        <v>35</v>
      </c>
      <c r="D6" s="97" t="s">
        <v>763</v>
      </c>
      <c r="E6" s="31" t="s">
        <v>78</v>
      </c>
      <c r="F6" s="50"/>
      <c r="G6" s="196"/>
      <c r="H6" s="197"/>
      <c r="I6" s="197">
        <v>1</v>
      </c>
      <c r="J6" s="198"/>
      <c r="K6" s="197"/>
      <c r="L6" s="199"/>
      <c r="M6" s="50"/>
      <c r="N6" s="50"/>
    </row>
    <row r="7" spans="1:14" ht="63">
      <c r="A7" s="464" t="s">
        <v>36</v>
      </c>
      <c r="B7" s="32" t="s">
        <v>37</v>
      </c>
      <c r="C7" s="25" t="s">
        <v>80</v>
      </c>
      <c r="D7" s="97" t="s">
        <v>764</v>
      </c>
      <c r="E7" s="27" t="s">
        <v>79</v>
      </c>
      <c r="F7" s="50"/>
      <c r="G7" s="196"/>
      <c r="H7" s="197"/>
      <c r="I7" s="197">
        <v>1</v>
      </c>
      <c r="J7" s="198"/>
      <c r="K7" s="197"/>
      <c r="L7" s="199"/>
      <c r="M7" s="50"/>
      <c r="N7" s="50"/>
    </row>
    <row r="8" spans="1:14" ht="48.75">
      <c r="A8" s="465"/>
      <c r="B8" s="33"/>
      <c r="C8" s="26" t="s">
        <v>38</v>
      </c>
      <c r="D8" s="116" t="s">
        <v>765</v>
      </c>
      <c r="E8" s="27" t="s">
        <v>81</v>
      </c>
      <c r="F8" s="50"/>
      <c r="G8" s="196"/>
      <c r="H8" s="197">
        <v>1</v>
      </c>
      <c r="I8" s="197"/>
      <c r="J8" s="198"/>
      <c r="K8" s="197"/>
      <c r="L8" s="199"/>
      <c r="M8" s="50"/>
      <c r="N8" s="50"/>
    </row>
    <row r="9" spans="1:14" ht="49.5" thickBot="1">
      <c r="A9" s="467"/>
      <c r="B9" s="34"/>
      <c r="C9" s="28"/>
      <c r="D9" s="100" t="s">
        <v>766</v>
      </c>
      <c r="E9" s="29" t="s">
        <v>82</v>
      </c>
      <c r="F9" s="50"/>
      <c r="G9" s="196"/>
      <c r="H9" s="197"/>
      <c r="I9" s="197"/>
      <c r="J9" s="198"/>
      <c r="K9" s="197">
        <v>1</v>
      </c>
      <c r="L9" s="199"/>
      <c r="M9" s="50"/>
      <c r="N9" s="50"/>
    </row>
    <row r="10" spans="1:14" ht="15.75" customHeight="1">
      <c r="A10" s="464" t="s">
        <v>891</v>
      </c>
      <c r="B10" s="469"/>
      <c r="C10" s="212"/>
      <c r="D10" s="98" t="s">
        <v>892</v>
      </c>
      <c r="E10" s="213" t="s">
        <v>893</v>
      </c>
      <c r="F10" s="50"/>
      <c r="G10" s="196"/>
      <c r="H10" s="197"/>
      <c r="I10" s="197"/>
      <c r="J10" s="198"/>
      <c r="K10" s="197"/>
      <c r="L10" s="199">
        <v>1</v>
      </c>
      <c r="M10" s="50"/>
      <c r="N10" s="50"/>
    </row>
    <row r="11" spans="1:14" ht="15.75" customHeight="1">
      <c r="A11" s="465"/>
      <c r="B11" s="470"/>
      <c r="C11" s="212"/>
      <c r="D11" s="98" t="s">
        <v>894</v>
      </c>
      <c r="E11" s="213" t="s">
        <v>895</v>
      </c>
      <c r="F11" s="50"/>
      <c r="G11" s="196"/>
      <c r="H11" s="197"/>
      <c r="I11" s="197"/>
      <c r="J11" s="198"/>
      <c r="K11" s="197"/>
      <c r="L11" s="199">
        <v>1</v>
      </c>
      <c r="M11" s="50"/>
      <c r="N11" s="50"/>
    </row>
    <row r="12" spans="1:14" ht="15.75" customHeight="1" thickBot="1">
      <c r="A12" s="467"/>
      <c r="B12" s="471"/>
      <c r="C12" s="28"/>
      <c r="D12" s="102" t="s">
        <v>896</v>
      </c>
      <c r="E12" s="214" t="s">
        <v>897</v>
      </c>
      <c r="F12" s="50"/>
      <c r="G12" s="196"/>
      <c r="H12" s="197"/>
      <c r="I12" s="197"/>
      <c r="J12" s="198"/>
      <c r="K12" s="197"/>
      <c r="L12" s="199">
        <v>1</v>
      </c>
      <c r="M12" s="50"/>
      <c r="N12" s="50"/>
    </row>
    <row r="13" spans="1:14" ht="16.5" thickBot="1">
      <c r="A13" s="235"/>
      <c r="B13" s="50"/>
      <c r="C13" s="50"/>
      <c r="D13" s="50"/>
      <c r="E13" s="50"/>
      <c r="F13" s="50"/>
      <c r="G13" s="122">
        <f>SUM(G3:G12)</f>
        <v>0</v>
      </c>
      <c r="H13" s="3">
        <f>SUM(H3:H12)</f>
        <v>3</v>
      </c>
      <c r="I13" s="3">
        <f>SUM(I3:I12)</f>
        <v>3</v>
      </c>
      <c r="J13" s="3">
        <f>SUM(J3:J12)</f>
        <v>0</v>
      </c>
      <c r="K13" s="3">
        <f>SUM(K3:K12)</f>
        <v>1</v>
      </c>
      <c r="L13" s="215">
        <f>SUM(L3:L12)</f>
        <v>3</v>
      </c>
      <c r="M13" s="50"/>
      <c r="N13" s="50"/>
    </row>
    <row r="14" spans="1:14" ht="15.75">
      <c r="A14" s="235"/>
      <c r="B14" s="50"/>
      <c r="C14" s="50"/>
      <c r="D14" s="50"/>
      <c r="E14" s="50"/>
      <c r="F14" s="50"/>
      <c r="G14" s="50"/>
      <c r="H14" s="50"/>
      <c r="I14" s="50"/>
      <c r="J14" s="50"/>
      <c r="K14" s="50"/>
      <c r="L14" s="50"/>
      <c r="M14" s="50"/>
      <c r="N14" s="50"/>
    </row>
    <row r="15" spans="1:14" ht="15.75">
      <c r="A15" s="235"/>
      <c r="B15" s="50"/>
      <c r="C15" s="50"/>
      <c r="D15" s="50"/>
      <c r="E15" s="50"/>
      <c r="F15" s="50"/>
      <c r="G15" s="50"/>
      <c r="H15" s="50"/>
      <c r="I15" s="50"/>
      <c r="J15" s="50"/>
      <c r="K15" s="50"/>
      <c r="L15" s="50"/>
      <c r="M15" s="50"/>
      <c r="N15" s="50"/>
    </row>
    <row r="16" spans="1:14" ht="15.75">
      <c r="A16" s="235"/>
      <c r="B16" s="50"/>
      <c r="C16" s="50"/>
      <c r="D16" s="50"/>
      <c r="E16" s="50"/>
      <c r="F16" s="50"/>
      <c r="G16" s="50"/>
      <c r="H16" s="50"/>
      <c r="I16" s="50"/>
      <c r="J16" s="50"/>
      <c r="K16" s="50"/>
      <c r="L16" s="50"/>
      <c r="M16" s="50"/>
      <c r="N16" s="50"/>
    </row>
    <row r="17" spans="1:14" ht="15.75">
      <c r="A17" s="235"/>
      <c r="B17" s="50"/>
      <c r="C17" s="50"/>
      <c r="D17" s="50"/>
      <c r="E17" s="50"/>
      <c r="F17" s="50"/>
      <c r="G17" s="50"/>
      <c r="H17" s="50"/>
      <c r="I17" s="50"/>
      <c r="J17" s="50"/>
      <c r="K17" s="50"/>
      <c r="L17" s="50"/>
      <c r="M17" s="50"/>
      <c r="N17" s="50"/>
    </row>
  </sheetData>
  <sheetProtection/>
  <mergeCells count="5">
    <mergeCell ref="A4:A6"/>
    <mergeCell ref="A7:A9"/>
    <mergeCell ref="G1:L1"/>
    <mergeCell ref="A10:A12"/>
    <mergeCell ref="B10:B12"/>
  </mergeCells>
  <hyperlinks>
    <hyperlink ref="A1" location="'ToC View'!A1" display="Overview"/>
    <hyperlink ref="D3" location="'PC1'!A1" display="PC1"/>
    <hyperlink ref="D4" location="'PC2'!A1" display="PC2"/>
    <hyperlink ref="D5" location="'PC3'!A1" display="PC3"/>
    <hyperlink ref="D6" location="'PC4'!A1" display="PC4"/>
    <hyperlink ref="D7" location="'PC5'!A1" display="PC5"/>
    <hyperlink ref="D8" location="'PC6'!A1" display="PC6"/>
    <hyperlink ref="D9" location="'PC7'!A1" display="PC7"/>
  </hyperlink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I20"/>
  <sheetViews>
    <sheetView zoomScale="167" zoomScaleNormal="167" zoomScalePageLayoutView="167" workbookViewId="0" topLeftCell="A1">
      <selection activeCell="A1" sqref="A1"/>
    </sheetView>
  </sheetViews>
  <sheetFormatPr defaultColWidth="11.00390625" defaultRowHeight="15.75"/>
  <sheetData>
    <row r="1" spans="1:9" s="75" customFormat="1" ht="25.5" customHeight="1">
      <c r="A1" s="77" t="s">
        <v>733</v>
      </c>
      <c r="B1" s="115"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16.5">
      <c r="A4" s="303" t="s">
        <v>108</v>
      </c>
      <c r="B4" s="304" t="s">
        <v>75</v>
      </c>
      <c r="C4" s="81" t="s">
        <v>109</v>
      </c>
      <c r="D4" s="80" t="s">
        <v>518</v>
      </c>
      <c r="E4" s="305" t="s">
        <v>110</v>
      </c>
      <c r="F4" s="291" t="s">
        <v>519</v>
      </c>
      <c r="G4" s="291"/>
      <c r="H4" s="306"/>
      <c r="I4" s="53"/>
    </row>
    <row r="5" spans="1:9" ht="15.75">
      <c r="A5" s="303"/>
      <c r="B5" s="304"/>
      <c r="C5" s="305" t="s">
        <v>111</v>
      </c>
      <c r="D5" s="291" t="s">
        <v>520</v>
      </c>
      <c r="E5" s="305"/>
      <c r="F5" s="291"/>
      <c r="G5" s="291"/>
      <c r="H5" s="306"/>
      <c r="I5" s="53"/>
    </row>
    <row r="6" spans="1:9" ht="39.75" customHeight="1">
      <c r="A6" s="303"/>
      <c r="B6" s="304"/>
      <c r="C6" s="305"/>
      <c r="D6" s="291"/>
      <c r="E6" s="81" t="s">
        <v>112</v>
      </c>
      <c r="F6" s="291" t="s">
        <v>521</v>
      </c>
      <c r="G6" s="291"/>
      <c r="H6" s="306"/>
      <c r="I6" s="53"/>
    </row>
    <row r="7" spans="1:9" ht="16.5">
      <c r="A7" s="87" t="s">
        <v>113</v>
      </c>
      <c r="B7" s="83" t="s">
        <v>760</v>
      </c>
      <c r="C7" s="81" t="s">
        <v>114</v>
      </c>
      <c r="D7" s="83" t="s">
        <v>522</v>
      </c>
      <c r="E7" s="81" t="s">
        <v>115</v>
      </c>
      <c r="F7" s="291" t="s">
        <v>523</v>
      </c>
      <c r="G7" s="291"/>
      <c r="H7" s="306"/>
      <c r="I7" s="53"/>
    </row>
    <row r="8" spans="1:9" ht="16.5">
      <c r="A8" s="87" t="s">
        <v>116</v>
      </c>
      <c r="B8" s="291" t="s">
        <v>524</v>
      </c>
      <c r="C8" s="291"/>
      <c r="D8" s="291"/>
      <c r="E8" s="81" t="s">
        <v>117</v>
      </c>
      <c r="F8" s="291" t="s">
        <v>135</v>
      </c>
      <c r="G8" s="291"/>
      <c r="H8" s="306"/>
      <c r="I8" s="53"/>
    </row>
    <row r="9" spans="1:9" ht="30" customHeight="1">
      <c r="A9" s="87" t="s">
        <v>118</v>
      </c>
      <c r="B9" s="291" t="s">
        <v>236</v>
      </c>
      <c r="C9" s="291"/>
      <c r="D9" s="291"/>
      <c r="E9" s="81" t="s">
        <v>119</v>
      </c>
      <c r="F9" s="291" t="s">
        <v>525</v>
      </c>
      <c r="G9" s="291"/>
      <c r="H9" s="306"/>
      <c r="I9" s="53"/>
    </row>
    <row r="10" spans="1:9" ht="15.75">
      <c r="A10" s="294"/>
      <c r="B10" s="295"/>
      <c r="C10" s="295"/>
      <c r="D10" s="295"/>
      <c r="E10" s="295"/>
      <c r="F10" s="295"/>
      <c r="G10" s="295"/>
      <c r="H10" s="296"/>
      <c r="I10" s="53"/>
    </row>
    <row r="11" spans="1:9" ht="16.5">
      <c r="A11" s="88" t="s">
        <v>120</v>
      </c>
      <c r="B11" s="83" t="s">
        <v>526</v>
      </c>
      <c r="C11" s="85" t="s">
        <v>121</v>
      </c>
      <c r="D11" s="83" t="s">
        <v>524</v>
      </c>
      <c r="E11" s="84" t="s">
        <v>122</v>
      </c>
      <c r="F11" s="83" t="s">
        <v>527</v>
      </c>
      <c r="G11" s="85" t="s">
        <v>121</v>
      </c>
      <c r="H11" s="89" t="s">
        <v>528</v>
      </c>
      <c r="I11" s="53"/>
    </row>
    <row r="12" spans="1:9" ht="16.5">
      <c r="A12" s="87" t="s">
        <v>123</v>
      </c>
      <c r="B12" s="83" t="s">
        <v>135</v>
      </c>
      <c r="C12" s="81" t="s">
        <v>124</v>
      </c>
      <c r="D12" s="83" t="s">
        <v>529</v>
      </c>
      <c r="E12" s="81" t="s">
        <v>123</v>
      </c>
      <c r="F12" s="83" t="s">
        <v>135</v>
      </c>
      <c r="G12" s="81" t="s">
        <v>124</v>
      </c>
      <c r="H12" s="89" t="s">
        <v>529</v>
      </c>
      <c r="I12" s="53"/>
    </row>
    <row r="13" spans="1:9" ht="39.75" customHeight="1">
      <c r="A13" s="406" t="s">
        <v>112</v>
      </c>
      <c r="B13" s="291" t="s">
        <v>521</v>
      </c>
      <c r="C13" s="291"/>
      <c r="D13" s="291"/>
      <c r="E13" s="305" t="s">
        <v>112</v>
      </c>
      <c r="F13" s="291" t="s">
        <v>521</v>
      </c>
      <c r="G13" s="291"/>
      <c r="H13" s="306"/>
      <c r="I13" s="414"/>
    </row>
    <row r="14" spans="1:9" ht="19.5" customHeight="1">
      <c r="A14" s="406"/>
      <c r="B14" s="291" t="s">
        <v>530</v>
      </c>
      <c r="C14" s="291"/>
      <c r="D14" s="291"/>
      <c r="E14" s="305"/>
      <c r="F14" s="291" t="s">
        <v>531</v>
      </c>
      <c r="G14" s="291"/>
      <c r="H14" s="306"/>
      <c r="I14" s="414"/>
    </row>
    <row r="15" spans="1:9" ht="30" customHeight="1">
      <c r="A15" s="87" t="s">
        <v>125</v>
      </c>
      <c r="B15" s="291" t="s">
        <v>532</v>
      </c>
      <c r="C15" s="291"/>
      <c r="D15" s="291"/>
      <c r="E15" s="81" t="s">
        <v>125</v>
      </c>
      <c r="F15" s="291" t="s">
        <v>533</v>
      </c>
      <c r="G15" s="291"/>
      <c r="H15" s="306"/>
      <c r="I15" s="53"/>
    </row>
    <row r="16" spans="1:9" ht="15.75">
      <c r="A16" s="294"/>
      <c r="B16" s="295"/>
      <c r="C16" s="295"/>
      <c r="D16" s="295"/>
      <c r="E16" s="295"/>
      <c r="F16" s="295"/>
      <c r="G16" s="295"/>
      <c r="H16" s="296"/>
      <c r="I16" s="53"/>
    </row>
    <row r="17" spans="1:9" ht="16.5">
      <c r="A17" s="88" t="s">
        <v>126</v>
      </c>
      <c r="B17" s="86" t="s">
        <v>148</v>
      </c>
      <c r="C17" s="85" t="s">
        <v>121</v>
      </c>
      <c r="D17" s="86" t="s">
        <v>164</v>
      </c>
      <c r="E17" s="84" t="s">
        <v>127</v>
      </c>
      <c r="F17" s="86" t="s">
        <v>148</v>
      </c>
      <c r="G17" s="85" t="s">
        <v>121</v>
      </c>
      <c r="H17" s="90" t="s">
        <v>149</v>
      </c>
      <c r="I17" s="53"/>
    </row>
    <row r="18" spans="1:9" ht="16.5">
      <c r="A18" s="87" t="s">
        <v>123</v>
      </c>
      <c r="B18" s="86" t="s">
        <v>148</v>
      </c>
      <c r="C18" s="81" t="s">
        <v>124</v>
      </c>
      <c r="D18" s="86" t="s">
        <v>164</v>
      </c>
      <c r="E18" s="81" t="s">
        <v>123</v>
      </c>
      <c r="F18" s="86" t="s">
        <v>148</v>
      </c>
      <c r="G18" s="81" t="s">
        <v>124</v>
      </c>
      <c r="H18" s="90" t="s">
        <v>149</v>
      </c>
      <c r="I18" s="53"/>
    </row>
    <row r="19" spans="1:9" ht="15.75">
      <c r="A19" s="87" t="s">
        <v>112</v>
      </c>
      <c r="B19" s="292" t="s">
        <v>163</v>
      </c>
      <c r="C19" s="292"/>
      <c r="D19" s="292"/>
      <c r="E19" s="81" t="s">
        <v>112</v>
      </c>
      <c r="F19" s="292" t="s">
        <v>163</v>
      </c>
      <c r="G19" s="292"/>
      <c r="H19" s="293"/>
      <c r="I19" s="53"/>
    </row>
    <row r="20" spans="1:9" ht="19.5" customHeight="1" thickBot="1">
      <c r="A20" s="91" t="s">
        <v>125</v>
      </c>
      <c r="B20" s="289" t="s">
        <v>145</v>
      </c>
      <c r="C20" s="289"/>
      <c r="D20" s="289"/>
      <c r="E20" s="92" t="s">
        <v>125</v>
      </c>
      <c r="F20" s="289" t="s">
        <v>151</v>
      </c>
      <c r="G20" s="289"/>
      <c r="H20" s="290"/>
      <c r="I20" s="53"/>
    </row>
  </sheetData>
  <sheetProtection/>
  <mergeCells count="29">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20:D20"/>
    <mergeCell ref="F20:H20"/>
    <mergeCell ref="I13:I14"/>
    <mergeCell ref="B15:D15"/>
    <mergeCell ref="F15:H15"/>
    <mergeCell ref="A16:H16"/>
    <mergeCell ref="B19:D19"/>
    <mergeCell ref="F19:H19"/>
    <mergeCell ref="A13:A14"/>
    <mergeCell ref="B13:D13"/>
    <mergeCell ref="B14:D14"/>
    <mergeCell ref="E13:E14"/>
    <mergeCell ref="F13:H13"/>
    <mergeCell ref="F14:H14"/>
  </mergeCells>
  <hyperlinks>
    <hyperlink ref="B1" location="'Productive Cities'!A1" display="Outcome Summary"/>
    <hyperlink ref="A1" location="'ToC View'!A1" display="ToC"/>
  </hyperlink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I23"/>
  <sheetViews>
    <sheetView zoomScale="171" zoomScaleNormal="171" zoomScalePageLayoutView="138" workbookViewId="0" topLeftCell="A12">
      <selection activeCell="A1" sqref="A1"/>
    </sheetView>
  </sheetViews>
  <sheetFormatPr defaultColWidth="11.00390625" defaultRowHeight="15.75"/>
  <sheetData>
    <row r="1" spans="1:9" s="75" customFormat="1" ht="25.5" customHeight="1">
      <c r="A1" s="77" t="s">
        <v>733</v>
      </c>
      <c r="B1" s="115"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39.75" customHeight="1">
      <c r="A4" s="303" t="s">
        <v>108</v>
      </c>
      <c r="B4" s="304" t="s">
        <v>76</v>
      </c>
      <c r="C4" s="81" t="s">
        <v>109</v>
      </c>
      <c r="D4" s="80" t="s">
        <v>518</v>
      </c>
      <c r="E4" s="305" t="s">
        <v>110</v>
      </c>
      <c r="F4" s="291" t="s">
        <v>534</v>
      </c>
      <c r="G4" s="291"/>
      <c r="H4" s="306"/>
      <c r="I4" s="53"/>
    </row>
    <row r="5" spans="1:9" ht="19.5" customHeight="1">
      <c r="A5" s="303"/>
      <c r="B5" s="304"/>
      <c r="C5" s="305" t="s">
        <v>111</v>
      </c>
      <c r="D5" s="291" t="s">
        <v>520</v>
      </c>
      <c r="E5" s="305"/>
      <c r="F5" s="291" t="s">
        <v>535</v>
      </c>
      <c r="G5" s="291"/>
      <c r="H5" s="306"/>
      <c r="I5" s="53"/>
    </row>
    <row r="6" spans="1:9" ht="39.75" customHeight="1">
      <c r="A6" s="303"/>
      <c r="B6" s="304"/>
      <c r="C6" s="305"/>
      <c r="D6" s="291"/>
      <c r="E6" s="305" t="s">
        <v>112</v>
      </c>
      <c r="F6" s="291" t="s">
        <v>521</v>
      </c>
      <c r="G6" s="291"/>
      <c r="H6" s="306"/>
      <c r="I6" s="414"/>
    </row>
    <row r="7" spans="1:9" ht="30" customHeight="1">
      <c r="A7" s="303"/>
      <c r="B7" s="304"/>
      <c r="C7" s="305"/>
      <c r="D7" s="291"/>
      <c r="E7" s="305"/>
      <c r="F7" s="291" t="s">
        <v>536</v>
      </c>
      <c r="G7" s="291"/>
      <c r="H7" s="306"/>
      <c r="I7" s="414"/>
    </row>
    <row r="8" spans="1:9" ht="19.5" customHeight="1">
      <c r="A8" s="303"/>
      <c r="B8" s="304"/>
      <c r="C8" s="305"/>
      <c r="D8" s="291"/>
      <c r="E8" s="305"/>
      <c r="F8" s="291" t="s">
        <v>537</v>
      </c>
      <c r="G8" s="291"/>
      <c r="H8" s="306"/>
      <c r="I8" s="414"/>
    </row>
    <row r="9" spans="1:9" ht="30" customHeight="1">
      <c r="A9" s="87" t="s">
        <v>113</v>
      </c>
      <c r="B9" s="83" t="s">
        <v>761</v>
      </c>
      <c r="C9" s="81" t="s">
        <v>114</v>
      </c>
      <c r="D9" s="83" t="s">
        <v>522</v>
      </c>
      <c r="E9" s="81" t="s">
        <v>115</v>
      </c>
      <c r="F9" s="291" t="s">
        <v>538</v>
      </c>
      <c r="G9" s="291"/>
      <c r="H9" s="306"/>
      <c r="I9" s="53"/>
    </row>
    <row r="10" spans="1:9" ht="16.5">
      <c r="A10" s="87" t="s">
        <v>116</v>
      </c>
      <c r="B10" s="291" t="s">
        <v>539</v>
      </c>
      <c r="C10" s="291"/>
      <c r="D10" s="291"/>
      <c r="E10" s="81" t="s">
        <v>117</v>
      </c>
      <c r="F10" s="291" t="s">
        <v>135</v>
      </c>
      <c r="G10" s="291"/>
      <c r="H10" s="306"/>
      <c r="I10" s="53"/>
    </row>
    <row r="11" spans="1:9" ht="39.75" customHeight="1">
      <c r="A11" s="87" t="s">
        <v>118</v>
      </c>
      <c r="B11" s="291" t="s">
        <v>236</v>
      </c>
      <c r="C11" s="291"/>
      <c r="D11" s="291"/>
      <c r="E11" s="81" t="s">
        <v>119</v>
      </c>
      <c r="F11" s="291" t="s">
        <v>540</v>
      </c>
      <c r="G11" s="291"/>
      <c r="H11" s="306"/>
      <c r="I11" s="53"/>
    </row>
    <row r="12" spans="1:9" ht="15.75">
      <c r="A12" s="294"/>
      <c r="B12" s="295"/>
      <c r="C12" s="295"/>
      <c r="D12" s="295"/>
      <c r="E12" s="295"/>
      <c r="F12" s="295"/>
      <c r="G12" s="295"/>
      <c r="H12" s="296"/>
      <c r="I12" s="53"/>
    </row>
    <row r="13" spans="1:9" ht="24.75">
      <c r="A13" s="88" t="s">
        <v>120</v>
      </c>
      <c r="B13" s="83" t="s">
        <v>526</v>
      </c>
      <c r="C13" s="85" t="s">
        <v>121</v>
      </c>
      <c r="D13" s="83" t="s">
        <v>524</v>
      </c>
      <c r="E13" s="84" t="s">
        <v>122</v>
      </c>
      <c r="F13" s="83" t="s">
        <v>541</v>
      </c>
      <c r="G13" s="85" t="s">
        <v>121</v>
      </c>
      <c r="H13" s="89" t="s">
        <v>336</v>
      </c>
      <c r="I13" s="53"/>
    </row>
    <row r="14" spans="1:9" ht="16.5">
      <c r="A14" s="87" t="s">
        <v>123</v>
      </c>
      <c r="B14" s="83" t="s">
        <v>135</v>
      </c>
      <c r="C14" s="81" t="s">
        <v>124</v>
      </c>
      <c r="D14" s="83" t="s">
        <v>529</v>
      </c>
      <c r="E14" s="81" t="s">
        <v>123</v>
      </c>
      <c r="F14" s="83" t="s">
        <v>135</v>
      </c>
      <c r="G14" s="81" t="s">
        <v>124</v>
      </c>
      <c r="H14" s="89" t="s">
        <v>542</v>
      </c>
      <c r="I14" s="53"/>
    </row>
    <row r="15" spans="1:9" ht="39.75" customHeight="1">
      <c r="A15" s="406" t="s">
        <v>112</v>
      </c>
      <c r="B15" s="291" t="s">
        <v>521</v>
      </c>
      <c r="C15" s="291"/>
      <c r="D15" s="291"/>
      <c r="E15" s="305" t="s">
        <v>112</v>
      </c>
      <c r="F15" s="291" t="s">
        <v>537</v>
      </c>
      <c r="G15" s="291"/>
      <c r="H15" s="306"/>
      <c r="I15" s="414"/>
    </row>
    <row r="16" spans="1:9" ht="19.5" customHeight="1">
      <c r="A16" s="406"/>
      <c r="B16" s="291" t="s">
        <v>530</v>
      </c>
      <c r="C16" s="291"/>
      <c r="D16" s="291"/>
      <c r="E16" s="305"/>
      <c r="F16" s="291" t="s">
        <v>543</v>
      </c>
      <c r="G16" s="291"/>
      <c r="H16" s="306"/>
      <c r="I16" s="414"/>
    </row>
    <row r="17" spans="1:9" ht="30" customHeight="1">
      <c r="A17" s="87" t="s">
        <v>125</v>
      </c>
      <c r="B17" s="291" t="s">
        <v>532</v>
      </c>
      <c r="C17" s="291"/>
      <c r="D17" s="291"/>
      <c r="E17" s="81" t="s">
        <v>125</v>
      </c>
      <c r="F17" s="292" t="s">
        <v>163</v>
      </c>
      <c r="G17" s="292"/>
      <c r="H17" s="293"/>
      <c r="I17" s="53"/>
    </row>
    <row r="18" spans="1:9" ht="15.75">
      <c r="A18" s="294"/>
      <c r="B18" s="295"/>
      <c r="C18" s="295"/>
      <c r="D18" s="295"/>
      <c r="E18" s="295"/>
      <c r="F18" s="295"/>
      <c r="G18" s="295"/>
      <c r="H18" s="296"/>
      <c r="I18" s="53"/>
    </row>
    <row r="19" spans="1:9" ht="24.75">
      <c r="A19" s="88" t="s">
        <v>126</v>
      </c>
      <c r="B19" s="83" t="s">
        <v>527</v>
      </c>
      <c r="C19" s="85" t="s">
        <v>121</v>
      </c>
      <c r="D19" s="83" t="s">
        <v>528</v>
      </c>
      <c r="E19" s="84" t="s">
        <v>127</v>
      </c>
      <c r="F19" s="83" t="s">
        <v>544</v>
      </c>
      <c r="G19" s="85" t="s">
        <v>121</v>
      </c>
      <c r="H19" s="89" t="s">
        <v>336</v>
      </c>
      <c r="I19" s="53"/>
    </row>
    <row r="20" spans="1:9" ht="16.5">
      <c r="A20" s="87" t="s">
        <v>123</v>
      </c>
      <c r="B20" s="83" t="s">
        <v>135</v>
      </c>
      <c r="C20" s="81" t="s">
        <v>124</v>
      </c>
      <c r="D20" s="83" t="s">
        <v>529</v>
      </c>
      <c r="E20" s="81" t="s">
        <v>123</v>
      </c>
      <c r="F20" s="83" t="s">
        <v>135</v>
      </c>
      <c r="G20" s="81" t="s">
        <v>124</v>
      </c>
      <c r="H20" s="89" t="s">
        <v>542</v>
      </c>
      <c r="I20" s="53"/>
    </row>
    <row r="21" spans="1:9" ht="39.75" customHeight="1">
      <c r="A21" s="406" t="s">
        <v>112</v>
      </c>
      <c r="B21" s="291" t="s">
        <v>521</v>
      </c>
      <c r="C21" s="291"/>
      <c r="D21" s="291"/>
      <c r="E21" s="305" t="s">
        <v>112</v>
      </c>
      <c r="F21" s="291" t="s">
        <v>537</v>
      </c>
      <c r="G21" s="291"/>
      <c r="H21" s="306"/>
      <c r="I21" s="414"/>
    </row>
    <row r="22" spans="1:9" ht="19.5" customHeight="1">
      <c r="A22" s="406"/>
      <c r="B22" s="291" t="s">
        <v>531</v>
      </c>
      <c r="C22" s="291"/>
      <c r="D22" s="291"/>
      <c r="E22" s="305"/>
      <c r="F22" s="291" t="s">
        <v>545</v>
      </c>
      <c r="G22" s="291"/>
      <c r="H22" s="306"/>
      <c r="I22" s="414"/>
    </row>
    <row r="23" spans="1:9" ht="19.5" customHeight="1" thickBot="1">
      <c r="A23" s="91" t="s">
        <v>125</v>
      </c>
      <c r="B23" s="460" t="s">
        <v>546</v>
      </c>
      <c r="C23" s="460"/>
      <c r="D23" s="460"/>
      <c r="E23" s="92" t="s">
        <v>125</v>
      </c>
      <c r="F23" s="289" t="s">
        <v>151</v>
      </c>
      <c r="G23" s="289"/>
      <c r="H23" s="290"/>
      <c r="I23" s="53"/>
    </row>
  </sheetData>
  <sheetProtection/>
  <mergeCells count="39">
    <mergeCell ref="I6:I8"/>
    <mergeCell ref="F9:H9"/>
    <mergeCell ref="A2:H2"/>
    <mergeCell ref="A3:H3"/>
    <mergeCell ref="A4:A8"/>
    <mergeCell ref="B4:B8"/>
    <mergeCell ref="E4:E5"/>
    <mergeCell ref="F4:H4"/>
    <mergeCell ref="F5:H5"/>
    <mergeCell ref="C5:C8"/>
    <mergeCell ref="D5:D8"/>
    <mergeCell ref="B16:D16"/>
    <mergeCell ref="E15:E16"/>
    <mergeCell ref="F15:H15"/>
    <mergeCell ref="E6:E8"/>
    <mergeCell ref="F6:H6"/>
    <mergeCell ref="F7:H7"/>
    <mergeCell ref="F8:H8"/>
    <mergeCell ref="B10:D10"/>
    <mergeCell ref="F10:H10"/>
    <mergeCell ref="B11:D11"/>
    <mergeCell ref="F11:H11"/>
    <mergeCell ref="A12:H12"/>
    <mergeCell ref="F22:H22"/>
    <mergeCell ref="I21:I22"/>
    <mergeCell ref="B23:D23"/>
    <mergeCell ref="F23:H23"/>
    <mergeCell ref="F16:H16"/>
    <mergeCell ref="I15:I16"/>
    <mergeCell ref="B17:D17"/>
    <mergeCell ref="F17:H17"/>
    <mergeCell ref="A18:H18"/>
    <mergeCell ref="A21:A22"/>
    <mergeCell ref="B21:D21"/>
    <mergeCell ref="B22:D22"/>
    <mergeCell ref="E21:E22"/>
    <mergeCell ref="F21:H21"/>
    <mergeCell ref="A15:A16"/>
    <mergeCell ref="B15:D15"/>
  </mergeCells>
  <hyperlinks>
    <hyperlink ref="B1" location="'Productive Cities'!A1" display="Outcome Summary"/>
    <hyperlink ref="A1" location="'ToC View'!A1" display="ToC"/>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I39"/>
  <sheetViews>
    <sheetView zoomScale="175" zoomScaleNormal="175" zoomScalePageLayoutView="175" workbookViewId="0" topLeftCell="A3">
      <selection activeCell="A1" sqref="A1"/>
    </sheetView>
  </sheetViews>
  <sheetFormatPr defaultColWidth="11.00390625" defaultRowHeight="15.75"/>
  <sheetData>
    <row r="1" spans="1:9" s="75" customFormat="1" ht="25.5" customHeight="1">
      <c r="A1" s="77" t="s">
        <v>733</v>
      </c>
      <c r="B1" s="115"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45.75" customHeight="1">
      <c r="A4" s="303" t="s">
        <v>108</v>
      </c>
      <c r="B4" s="304" t="s">
        <v>77</v>
      </c>
      <c r="C4" s="81" t="s">
        <v>109</v>
      </c>
      <c r="D4" s="80" t="s">
        <v>518</v>
      </c>
      <c r="E4" s="305" t="s">
        <v>110</v>
      </c>
      <c r="F4" s="291" t="s">
        <v>547</v>
      </c>
      <c r="G4" s="291"/>
      <c r="H4" s="306"/>
      <c r="I4" s="53"/>
    </row>
    <row r="5" spans="1:9" ht="15.75">
      <c r="A5" s="303"/>
      <c r="B5" s="304"/>
      <c r="C5" s="305" t="s">
        <v>111</v>
      </c>
      <c r="D5" s="291" t="s">
        <v>548</v>
      </c>
      <c r="E5" s="305"/>
      <c r="F5" s="291"/>
      <c r="G5" s="291"/>
      <c r="H5" s="306"/>
      <c r="I5" s="53"/>
    </row>
    <row r="6" spans="1:9" ht="39.75" customHeight="1">
      <c r="A6" s="303"/>
      <c r="B6" s="304"/>
      <c r="C6" s="305"/>
      <c r="D6" s="291"/>
      <c r="E6" s="81" t="s">
        <v>112</v>
      </c>
      <c r="F6" s="291" t="s">
        <v>549</v>
      </c>
      <c r="G6" s="291"/>
      <c r="H6" s="306"/>
      <c r="I6" s="53"/>
    </row>
    <row r="7" spans="1:9" ht="30" customHeight="1">
      <c r="A7" s="87" t="s">
        <v>113</v>
      </c>
      <c r="B7" s="83" t="s">
        <v>762</v>
      </c>
      <c r="C7" s="81" t="s">
        <v>114</v>
      </c>
      <c r="D7" s="83" t="s">
        <v>550</v>
      </c>
      <c r="E7" s="81" t="s">
        <v>115</v>
      </c>
      <c r="F7" s="291" t="s">
        <v>551</v>
      </c>
      <c r="G7" s="291"/>
      <c r="H7" s="306"/>
      <c r="I7" s="53"/>
    </row>
    <row r="8" spans="1:9" ht="16.5">
      <c r="A8" s="87" t="s">
        <v>116</v>
      </c>
      <c r="B8" s="291" t="s">
        <v>552</v>
      </c>
      <c r="C8" s="291"/>
      <c r="D8" s="291"/>
      <c r="E8" s="81" t="s">
        <v>117</v>
      </c>
      <c r="F8" s="291" t="s">
        <v>135</v>
      </c>
      <c r="G8" s="291"/>
      <c r="H8" s="306"/>
      <c r="I8" s="53"/>
    </row>
    <row r="9" spans="1:9" ht="30" customHeight="1">
      <c r="A9" s="87" t="s">
        <v>118</v>
      </c>
      <c r="B9" s="291" t="s">
        <v>236</v>
      </c>
      <c r="C9" s="291"/>
      <c r="D9" s="291"/>
      <c r="E9" s="81" t="s">
        <v>119</v>
      </c>
      <c r="F9" s="291" t="s">
        <v>553</v>
      </c>
      <c r="G9" s="291"/>
      <c r="H9" s="306"/>
      <c r="I9" s="53"/>
    </row>
    <row r="10" spans="1:9" ht="15.75">
      <c r="A10" s="294"/>
      <c r="B10" s="295"/>
      <c r="C10" s="295"/>
      <c r="D10" s="295"/>
      <c r="E10" s="295"/>
      <c r="F10" s="295"/>
      <c r="G10" s="295"/>
      <c r="H10" s="296"/>
      <c r="I10" s="53"/>
    </row>
    <row r="11" spans="1:9" ht="24.75">
      <c r="A11" s="88" t="s">
        <v>120</v>
      </c>
      <c r="B11" s="83" t="s">
        <v>554</v>
      </c>
      <c r="C11" s="85" t="s">
        <v>121</v>
      </c>
      <c r="D11" s="83" t="s">
        <v>324</v>
      </c>
      <c r="E11" s="84" t="s">
        <v>122</v>
      </c>
      <c r="F11" s="83" t="s">
        <v>555</v>
      </c>
      <c r="G11" s="85" t="s">
        <v>121</v>
      </c>
      <c r="H11" s="89" t="s">
        <v>324</v>
      </c>
      <c r="I11" s="53"/>
    </row>
    <row r="12" spans="1:9" ht="16.5">
      <c r="A12" s="87" t="s">
        <v>123</v>
      </c>
      <c r="B12" s="83" t="s">
        <v>135</v>
      </c>
      <c r="C12" s="81" t="s">
        <v>124</v>
      </c>
      <c r="D12" s="83" t="s">
        <v>142</v>
      </c>
      <c r="E12" s="81" t="s">
        <v>123</v>
      </c>
      <c r="F12" s="83" t="s">
        <v>135</v>
      </c>
      <c r="G12" s="81" t="s">
        <v>124</v>
      </c>
      <c r="H12" s="89" t="s">
        <v>142</v>
      </c>
      <c r="I12" s="53"/>
    </row>
    <row r="13" spans="1:9" ht="19.5" customHeight="1">
      <c r="A13" s="87" t="s">
        <v>112</v>
      </c>
      <c r="B13" s="291" t="s">
        <v>556</v>
      </c>
      <c r="C13" s="291"/>
      <c r="D13" s="291"/>
      <c r="E13" s="81" t="s">
        <v>112</v>
      </c>
      <c r="F13" s="291" t="s">
        <v>557</v>
      </c>
      <c r="G13" s="291"/>
      <c r="H13" s="306"/>
      <c r="I13" s="53"/>
    </row>
    <row r="14" spans="1:9" ht="15.75">
      <c r="A14" s="87" t="s">
        <v>125</v>
      </c>
      <c r="B14" s="291" t="s">
        <v>558</v>
      </c>
      <c r="C14" s="291"/>
      <c r="D14" s="291"/>
      <c r="E14" s="81" t="s">
        <v>125</v>
      </c>
      <c r="F14" s="291" t="s">
        <v>559</v>
      </c>
      <c r="G14" s="291"/>
      <c r="H14" s="306"/>
      <c r="I14" s="53"/>
    </row>
    <row r="15" spans="1:9" ht="15.75">
      <c r="A15" s="294"/>
      <c r="B15" s="295"/>
      <c r="C15" s="295"/>
      <c r="D15" s="295"/>
      <c r="E15" s="295"/>
      <c r="F15" s="295"/>
      <c r="G15" s="295"/>
      <c r="H15" s="296"/>
      <c r="I15" s="53"/>
    </row>
    <row r="16" spans="1:9" ht="24.75">
      <c r="A16" s="88" t="s">
        <v>126</v>
      </c>
      <c r="B16" s="83" t="s">
        <v>560</v>
      </c>
      <c r="C16" s="85" t="s">
        <v>121</v>
      </c>
      <c r="D16" s="83" t="s">
        <v>324</v>
      </c>
      <c r="E16" s="84" t="s">
        <v>127</v>
      </c>
      <c r="F16" s="83" t="s">
        <v>561</v>
      </c>
      <c r="G16" s="85" t="s">
        <v>121</v>
      </c>
      <c r="H16" s="89" t="s">
        <v>324</v>
      </c>
      <c r="I16" s="53"/>
    </row>
    <row r="17" spans="1:9" ht="16.5">
      <c r="A17" s="87" t="s">
        <v>123</v>
      </c>
      <c r="B17" s="83" t="s">
        <v>135</v>
      </c>
      <c r="C17" s="81" t="s">
        <v>124</v>
      </c>
      <c r="D17" s="83" t="s">
        <v>142</v>
      </c>
      <c r="E17" s="81" t="s">
        <v>123</v>
      </c>
      <c r="F17" s="83" t="s">
        <v>135</v>
      </c>
      <c r="G17" s="81" t="s">
        <v>124</v>
      </c>
      <c r="H17" s="89" t="s">
        <v>142</v>
      </c>
      <c r="I17" s="53"/>
    </row>
    <row r="18" spans="1:9" ht="19.5" customHeight="1">
      <c r="A18" s="87" t="s">
        <v>112</v>
      </c>
      <c r="B18" s="291" t="s">
        <v>562</v>
      </c>
      <c r="C18" s="291"/>
      <c r="D18" s="291"/>
      <c r="E18" s="81" t="s">
        <v>112</v>
      </c>
      <c r="F18" s="291" t="s">
        <v>563</v>
      </c>
      <c r="G18" s="291"/>
      <c r="H18" s="306"/>
      <c r="I18" s="53"/>
    </row>
    <row r="19" spans="1:9" ht="16.5" thickBot="1">
      <c r="A19" s="91" t="s">
        <v>125</v>
      </c>
      <c r="B19" s="460" t="s">
        <v>564</v>
      </c>
      <c r="C19" s="460"/>
      <c r="D19" s="460"/>
      <c r="E19" s="92" t="s">
        <v>125</v>
      </c>
      <c r="F19" s="460" t="s">
        <v>564</v>
      </c>
      <c r="G19" s="460"/>
      <c r="H19" s="472"/>
      <c r="I19" s="53"/>
    </row>
    <row r="20" ht="15.75">
      <c r="I20" s="53"/>
    </row>
    <row r="21" ht="15.75">
      <c r="I21" s="53"/>
    </row>
    <row r="22" ht="15.75">
      <c r="I22" s="53"/>
    </row>
    <row r="23" ht="49.5" customHeight="1">
      <c r="I23" s="53"/>
    </row>
    <row r="24" ht="15.75">
      <c r="I24" s="53"/>
    </row>
    <row r="25" ht="30" customHeight="1">
      <c r="I25" s="424"/>
    </row>
    <row r="26" ht="15.75">
      <c r="I26" s="424"/>
    </row>
    <row r="27" ht="39.75" customHeight="1">
      <c r="I27" s="53"/>
    </row>
    <row r="28" ht="15.75">
      <c r="I28" s="53"/>
    </row>
    <row r="29" ht="30" customHeight="1">
      <c r="I29" s="53"/>
    </row>
    <row r="30" ht="15.75">
      <c r="I30" s="53"/>
    </row>
    <row r="31" ht="15.75">
      <c r="I31" s="53"/>
    </row>
    <row r="32" ht="15.75">
      <c r="I32" s="53"/>
    </row>
    <row r="33" ht="15.75">
      <c r="I33" s="53"/>
    </row>
    <row r="34" ht="15.75">
      <c r="I34" s="53"/>
    </row>
    <row r="35" ht="15.75">
      <c r="I35" s="53"/>
    </row>
    <row r="36" ht="15.75">
      <c r="I36" s="53"/>
    </row>
    <row r="37" ht="15.75">
      <c r="I37" s="53"/>
    </row>
    <row r="38" ht="19.5" customHeight="1">
      <c r="I38" s="53"/>
    </row>
    <row r="39" ht="15.75">
      <c r="I39" s="53"/>
    </row>
  </sheetData>
  <sheetProtection/>
  <mergeCells count="25">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I25:I26"/>
    <mergeCell ref="B19:D19"/>
    <mergeCell ref="F19:H19"/>
    <mergeCell ref="B13:D13"/>
    <mergeCell ref="F13:H13"/>
    <mergeCell ref="B14:D14"/>
    <mergeCell ref="F14:H14"/>
    <mergeCell ref="A15:H15"/>
    <mergeCell ref="B18:D18"/>
    <mergeCell ref="F18:H18"/>
  </mergeCells>
  <hyperlinks>
    <hyperlink ref="B1" location="'Productive Cities'!A1" display="Outcome Summary"/>
    <hyperlink ref="A1" location="'ToC View'!A1" display="ToC"/>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I20"/>
  <sheetViews>
    <sheetView zoomScale="176" zoomScaleNormal="176" zoomScalePageLayoutView="176" workbookViewId="0" topLeftCell="A1">
      <selection activeCell="A1" sqref="A1:IV1"/>
    </sheetView>
  </sheetViews>
  <sheetFormatPr defaultColWidth="11.00390625" defaultRowHeight="15.75"/>
  <cols>
    <col min="1" max="1" width="11.00390625" style="0" customWidth="1"/>
    <col min="2" max="2" width="13.375" style="0" customWidth="1"/>
  </cols>
  <sheetData>
    <row r="1" spans="1:9" s="75" customFormat="1" ht="25.5" customHeight="1">
      <c r="A1" s="77" t="s">
        <v>733</v>
      </c>
      <c r="B1" s="115" t="s">
        <v>732</v>
      </c>
      <c r="C1" s="72"/>
      <c r="D1" s="72"/>
      <c r="E1" s="72"/>
      <c r="F1" s="72"/>
      <c r="G1" s="72"/>
      <c r="H1" s="73"/>
      <c r="I1" s="74"/>
    </row>
    <row r="2" spans="1:8" ht="19.5">
      <c r="A2" s="297" t="s">
        <v>107</v>
      </c>
      <c r="B2" s="298"/>
      <c r="C2" s="298"/>
      <c r="D2" s="298"/>
      <c r="E2" s="298"/>
      <c r="F2" s="298"/>
      <c r="G2" s="298"/>
      <c r="H2" s="299"/>
    </row>
    <row r="3" spans="1:8" ht="18">
      <c r="A3" s="300"/>
      <c r="B3" s="301"/>
      <c r="C3" s="301"/>
      <c r="D3" s="301"/>
      <c r="E3" s="301"/>
      <c r="F3" s="301"/>
      <c r="G3" s="301"/>
      <c r="H3" s="302"/>
    </row>
    <row r="4" spans="1:8" ht="48" customHeight="1">
      <c r="A4" s="303" t="s">
        <v>108</v>
      </c>
      <c r="B4" s="304" t="s">
        <v>78</v>
      </c>
      <c r="C4" s="81" t="s">
        <v>109</v>
      </c>
      <c r="D4" s="80" t="s">
        <v>518</v>
      </c>
      <c r="E4" s="305" t="s">
        <v>110</v>
      </c>
      <c r="F4" s="291" t="s">
        <v>565</v>
      </c>
      <c r="G4" s="291"/>
      <c r="H4" s="306"/>
    </row>
    <row r="5" spans="1:8" ht="15.75">
      <c r="A5" s="303"/>
      <c r="B5" s="304"/>
      <c r="C5" s="305" t="s">
        <v>111</v>
      </c>
      <c r="D5" s="291" t="s">
        <v>548</v>
      </c>
      <c r="E5" s="305"/>
      <c r="F5" s="291"/>
      <c r="G5" s="291"/>
      <c r="H5" s="306"/>
    </row>
    <row r="6" spans="1:8" ht="15.75">
      <c r="A6" s="303"/>
      <c r="B6" s="304"/>
      <c r="C6" s="305"/>
      <c r="D6" s="291"/>
      <c r="E6" s="305" t="s">
        <v>112</v>
      </c>
      <c r="F6" s="291" t="s">
        <v>566</v>
      </c>
      <c r="G6" s="291"/>
      <c r="H6" s="306"/>
    </row>
    <row r="7" spans="1:8" ht="57" customHeight="1">
      <c r="A7" s="303"/>
      <c r="B7" s="304"/>
      <c r="C7" s="305"/>
      <c r="D7" s="291"/>
      <c r="E7" s="305"/>
      <c r="F7" s="291" t="s">
        <v>567</v>
      </c>
      <c r="G7" s="291"/>
      <c r="H7" s="306"/>
    </row>
    <row r="8" spans="1:8" ht="16.5">
      <c r="A8" s="87" t="s">
        <v>113</v>
      </c>
      <c r="B8" s="83" t="s">
        <v>763</v>
      </c>
      <c r="C8" s="81" t="s">
        <v>114</v>
      </c>
      <c r="D8" s="83" t="s">
        <v>550</v>
      </c>
      <c r="E8" s="81" t="s">
        <v>115</v>
      </c>
      <c r="F8" s="291" t="s">
        <v>568</v>
      </c>
      <c r="G8" s="291"/>
      <c r="H8" s="306"/>
    </row>
    <row r="9" spans="1:8" ht="16.5">
      <c r="A9" s="87" t="s">
        <v>116</v>
      </c>
      <c r="B9" s="291" t="s">
        <v>569</v>
      </c>
      <c r="C9" s="291"/>
      <c r="D9" s="291"/>
      <c r="E9" s="81" t="s">
        <v>117</v>
      </c>
      <c r="F9" s="291" t="s">
        <v>135</v>
      </c>
      <c r="G9" s="291"/>
      <c r="H9" s="306"/>
    </row>
    <row r="10" spans="1:8" ht="16.5">
      <c r="A10" s="87" t="s">
        <v>118</v>
      </c>
      <c r="B10" s="291" t="s">
        <v>236</v>
      </c>
      <c r="C10" s="291"/>
      <c r="D10" s="291"/>
      <c r="E10" s="81" t="s">
        <v>119</v>
      </c>
      <c r="F10" s="291" t="s">
        <v>553</v>
      </c>
      <c r="G10" s="291"/>
      <c r="H10" s="306"/>
    </row>
    <row r="11" spans="1:8" ht="15.75">
      <c r="A11" s="294"/>
      <c r="B11" s="295"/>
      <c r="C11" s="295"/>
      <c r="D11" s="295"/>
      <c r="E11" s="295"/>
      <c r="F11" s="295"/>
      <c r="G11" s="295"/>
      <c r="H11" s="296"/>
    </row>
    <row r="12" spans="1:8" ht="33">
      <c r="A12" s="88" t="s">
        <v>120</v>
      </c>
      <c r="B12" s="83" t="s">
        <v>570</v>
      </c>
      <c r="C12" s="85" t="s">
        <v>121</v>
      </c>
      <c r="D12" s="83" t="s">
        <v>324</v>
      </c>
      <c r="E12" s="84" t="s">
        <v>122</v>
      </c>
      <c r="F12" s="83" t="s">
        <v>571</v>
      </c>
      <c r="G12" s="85" t="s">
        <v>121</v>
      </c>
      <c r="H12" s="89" t="s">
        <v>324</v>
      </c>
    </row>
    <row r="13" spans="1:8" ht="16.5">
      <c r="A13" s="87" t="s">
        <v>123</v>
      </c>
      <c r="B13" s="83" t="s">
        <v>135</v>
      </c>
      <c r="C13" s="81" t="s">
        <v>124</v>
      </c>
      <c r="D13" s="83" t="s">
        <v>142</v>
      </c>
      <c r="E13" s="81" t="s">
        <v>123</v>
      </c>
      <c r="F13" s="83" t="s">
        <v>135</v>
      </c>
      <c r="G13" s="81" t="s">
        <v>124</v>
      </c>
      <c r="H13" s="89" t="s">
        <v>142</v>
      </c>
    </row>
    <row r="14" spans="1:8" ht="15.75">
      <c r="A14" s="87" t="s">
        <v>112</v>
      </c>
      <c r="B14" s="291" t="s">
        <v>572</v>
      </c>
      <c r="C14" s="291"/>
      <c r="D14" s="291"/>
      <c r="E14" s="81" t="s">
        <v>112</v>
      </c>
      <c r="F14" s="291" t="s">
        <v>573</v>
      </c>
      <c r="G14" s="291"/>
      <c r="H14" s="306"/>
    </row>
    <row r="15" spans="1:8" ht="15.75">
      <c r="A15" s="87" t="s">
        <v>125</v>
      </c>
      <c r="B15" s="291" t="s">
        <v>558</v>
      </c>
      <c r="C15" s="291"/>
      <c r="D15" s="291"/>
      <c r="E15" s="81" t="s">
        <v>125</v>
      </c>
      <c r="F15" s="291" t="s">
        <v>559</v>
      </c>
      <c r="G15" s="291"/>
      <c r="H15" s="306"/>
    </row>
    <row r="16" spans="1:8" ht="15.75">
      <c r="A16" s="294"/>
      <c r="B16" s="295"/>
      <c r="C16" s="295"/>
      <c r="D16" s="295"/>
      <c r="E16" s="295"/>
      <c r="F16" s="295"/>
      <c r="G16" s="295"/>
      <c r="H16" s="296"/>
    </row>
    <row r="17" spans="1:8" ht="16.5">
      <c r="A17" s="88" t="s">
        <v>126</v>
      </c>
      <c r="B17" s="83" t="s">
        <v>554</v>
      </c>
      <c r="C17" s="85" t="s">
        <v>121</v>
      </c>
      <c r="D17" s="83" t="s">
        <v>324</v>
      </c>
      <c r="E17" s="84" t="s">
        <v>127</v>
      </c>
      <c r="F17" s="83" t="s">
        <v>555</v>
      </c>
      <c r="G17" s="85" t="s">
        <v>121</v>
      </c>
      <c r="H17" s="89" t="s">
        <v>324</v>
      </c>
    </row>
    <row r="18" spans="1:8" ht="16.5">
      <c r="A18" s="87" t="s">
        <v>123</v>
      </c>
      <c r="B18" s="83" t="s">
        <v>135</v>
      </c>
      <c r="C18" s="81" t="s">
        <v>124</v>
      </c>
      <c r="D18" s="83" t="s">
        <v>142</v>
      </c>
      <c r="E18" s="81" t="s">
        <v>123</v>
      </c>
      <c r="F18" s="83" t="s">
        <v>135</v>
      </c>
      <c r="G18" s="81" t="s">
        <v>124</v>
      </c>
      <c r="H18" s="89" t="s">
        <v>142</v>
      </c>
    </row>
    <row r="19" spans="1:8" ht="15.75">
      <c r="A19" s="87" t="s">
        <v>112</v>
      </c>
      <c r="B19" s="291" t="s">
        <v>556</v>
      </c>
      <c r="C19" s="291"/>
      <c r="D19" s="291"/>
      <c r="E19" s="81" t="s">
        <v>112</v>
      </c>
      <c r="F19" s="291" t="s">
        <v>557</v>
      </c>
      <c r="G19" s="291"/>
      <c r="H19" s="306"/>
    </row>
    <row r="20" spans="1:8" ht="16.5" thickBot="1">
      <c r="A20" s="91" t="s">
        <v>125</v>
      </c>
      <c r="B20" s="460" t="s">
        <v>558</v>
      </c>
      <c r="C20" s="460"/>
      <c r="D20" s="460"/>
      <c r="E20" s="92" t="s">
        <v>125</v>
      </c>
      <c r="F20" s="460" t="s">
        <v>558</v>
      </c>
      <c r="G20" s="460"/>
      <c r="H20" s="472"/>
    </row>
  </sheetData>
  <sheetProtection/>
  <mergeCells count="26">
    <mergeCell ref="B19:D19"/>
    <mergeCell ref="F19:H19"/>
    <mergeCell ref="B20:D20"/>
    <mergeCell ref="F20:H20"/>
    <mergeCell ref="B14:D14"/>
    <mergeCell ref="F14:H14"/>
    <mergeCell ref="B15:D15"/>
    <mergeCell ref="F15:H15"/>
    <mergeCell ref="A16:H16"/>
    <mergeCell ref="B9:D9"/>
    <mergeCell ref="F9:H9"/>
    <mergeCell ref="B10:D10"/>
    <mergeCell ref="F10:H10"/>
    <mergeCell ref="A11:H11"/>
    <mergeCell ref="F8:H8"/>
    <mergeCell ref="A2:H2"/>
    <mergeCell ref="A3:H3"/>
    <mergeCell ref="A4:A7"/>
    <mergeCell ref="B4:B7"/>
    <mergeCell ref="E4:E5"/>
    <mergeCell ref="F4:H5"/>
    <mergeCell ref="C5:C7"/>
    <mergeCell ref="D5:D7"/>
    <mergeCell ref="E6:E7"/>
    <mergeCell ref="F6:H6"/>
    <mergeCell ref="F7:H7"/>
  </mergeCells>
  <hyperlinks>
    <hyperlink ref="B1" location="'Productive Cities'!A1" display="Outcome Summary"/>
    <hyperlink ref="A1" location="'ToC View'!A1" display="ToC"/>
  </hyperlink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I49"/>
  <sheetViews>
    <sheetView zoomScale="176" zoomScaleNormal="176" zoomScalePageLayoutView="176" workbookViewId="0" topLeftCell="A1">
      <selection activeCell="A1" sqref="A1"/>
    </sheetView>
  </sheetViews>
  <sheetFormatPr defaultColWidth="11.00390625" defaultRowHeight="15.75"/>
  <sheetData>
    <row r="1" spans="1:9" s="75" customFormat="1" ht="25.5" customHeight="1">
      <c r="A1" s="77" t="s">
        <v>733</v>
      </c>
      <c r="B1" s="115"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22.5" customHeight="1">
      <c r="A4" s="303" t="s">
        <v>108</v>
      </c>
      <c r="B4" s="304" t="s">
        <v>79</v>
      </c>
      <c r="C4" s="81" t="s">
        <v>109</v>
      </c>
      <c r="D4" s="80" t="s">
        <v>518</v>
      </c>
      <c r="E4" s="305" t="s">
        <v>110</v>
      </c>
      <c r="F4" s="291" t="s">
        <v>574</v>
      </c>
      <c r="G4" s="291"/>
      <c r="H4" s="306"/>
      <c r="I4" s="53"/>
    </row>
    <row r="5" spans="1:9" ht="15.75">
      <c r="A5" s="303"/>
      <c r="B5" s="304"/>
      <c r="C5" s="305" t="s">
        <v>111</v>
      </c>
      <c r="D5" s="291" t="s">
        <v>575</v>
      </c>
      <c r="E5" s="305"/>
      <c r="F5" s="291"/>
      <c r="G5" s="291"/>
      <c r="H5" s="306"/>
      <c r="I5" s="53"/>
    </row>
    <row r="6" spans="1:9" ht="39.75" customHeight="1">
      <c r="A6" s="303"/>
      <c r="B6" s="304"/>
      <c r="C6" s="305"/>
      <c r="D6" s="291"/>
      <c r="E6" s="305" t="s">
        <v>112</v>
      </c>
      <c r="F6" s="291" t="s">
        <v>576</v>
      </c>
      <c r="G6" s="291"/>
      <c r="H6" s="306"/>
      <c r="I6" s="414"/>
    </row>
    <row r="7" spans="1:9" ht="39.75" customHeight="1">
      <c r="A7" s="303"/>
      <c r="B7" s="304"/>
      <c r="C7" s="305"/>
      <c r="D7" s="291"/>
      <c r="E7" s="305"/>
      <c r="F7" s="291" t="s">
        <v>521</v>
      </c>
      <c r="G7" s="291"/>
      <c r="H7" s="306"/>
      <c r="I7" s="414"/>
    </row>
    <row r="8" spans="1:9" ht="30" customHeight="1">
      <c r="A8" s="303"/>
      <c r="B8" s="304"/>
      <c r="C8" s="305"/>
      <c r="D8" s="291"/>
      <c r="E8" s="305"/>
      <c r="F8" s="291" t="s">
        <v>577</v>
      </c>
      <c r="G8" s="291"/>
      <c r="H8" s="306"/>
      <c r="I8" s="414"/>
    </row>
    <row r="9" spans="1:9" ht="30" customHeight="1">
      <c r="A9" s="87" t="s">
        <v>113</v>
      </c>
      <c r="B9" s="83" t="s">
        <v>764</v>
      </c>
      <c r="C9" s="81" t="s">
        <v>114</v>
      </c>
      <c r="D9" s="83" t="s">
        <v>578</v>
      </c>
      <c r="E9" s="81" t="s">
        <v>115</v>
      </c>
      <c r="F9" s="291" t="s">
        <v>579</v>
      </c>
      <c r="G9" s="291"/>
      <c r="H9" s="306"/>
      <c r="I9" s="53"/>
    </row>
    <row r="10" spans="1:9" ht="16.5">
      <c r="A10" s="87" t="s">
        <v>116</v>
      </c>
      <c r="B10" s="291" t="s">
        <v>580</v>
      </c>
      <c r="C10" s="291"/>
      <c r="D10" s="291"/>
      <c r="E10" s="81" t="s">
        <v>117</v>
      </c>
      <c r="F10" s="291" t="s">
        <v>135</v>
      </c>
      <c r="G10" s="291"/>
      <c r="H10" s="306"/>
      <c r="I10" s="53"/>
    </row>
    <row r="11" spans="1:9" ht="19.5" customHeight="1">
      <c r="A11" s="406" t="s">
        <v>118</v>
      </c>
      <c r="B11" s="291" t="s">
        <v>581</v>
      </c>
      <c r="C11" s="291"/>
      <c r="D11" s="291"/>
      <c r="E11" s="305" t="s">
        <v>119</v>
      </c>
      <c r="F11" s="291" t="s">
        <v>582</v>
      </c>
      <c r="G11" s="291"/>
      <c r="H11" s="306"/>
      <c r="I11" s="414"/>
    </row>
    <row r="12" spans="1:9" ht="30" customHeight="1">
      <c r="A12" s="406"/>
      <c r="B12" s="291"/>
      <c r="C12" s="291"/>
      <c r="D12" s="291"/>
      <c r="E12" s="305"/>
      <c r="F12" s="291" t="s">
        <v>583</v>
      </c>
      <c r="G12" s="291"/>
      <c r="H12" s="306"/>
      <c r="I12" s="414"/>
    </row>
    <row r="13" spans="1:9" ht="15.75">
      <c r="A13" s="294"/>
      <c r="B13" s="295"/>
      <c r="C13" s="295"/>
      <c r="D13" s="295"/>
      <c r="E13" s="295"/>
      <c r="F13" s="295"/>
      <c r="G13" s="295"/>
      <c r="H13" s="296"/>
      <c r="I13" s="53"/>
    </row>
    <row r="14" spans="1:9" ht="24.75">
      <c r="A14" s="88" t="s">
        <v>120</v>
      </c>
      <c r="B14" s="83" t="s">
        <v>584</v>
      </c>
      <c r="C14" s="85" t="s">
        <v>121</v>
      </c>
      <c r="D14" s="83" t="s">
        <v>585</v>
      </c>
      <c r="E14" s="84" t="s">
        <v>122</v>
      </c>
      <c r="F14" s="83" t="s">
        <v>526</v>
      </c>
      <c r="G14" s="85" t="s">
        <v>121</v>
      </c>
      <c r="H14" s="89" t="s">
        <v>524</v>
      </c>
      <c r="I14" s="53"/>
    </row>
    <row r="15" spans="1:9" ht="16.5">
      <c r="A15" s="87" t="s">
        <v>123</v>
      </c>
      <c r="B15" s="83" t="s">
        <v>135</v>
      </c>
      <c r="C15" s="81" t="s">
        <v>124</v>
      </c>
      <c r="D15" s="83" t="s">
        <v>586</v>
      </c>
      <c r="E15" s="81" t="s">
        <v>123</v>
      </c>
      <c r="F15" s="83" t="s">
        <v>135</v>
      </c>
      <c r="G15" s="81" t="s">
        <v>124</v>
      </c>
      <c r="H15" s="89" t="s">
        <v>529</v>
      </c>
      <c r="I15" s="53"/>
    </row>
    <row r="16" spans="1:9" ht="39.75" customHeight="1">
      <c r="A16" s="406" t="s">
        <v>112</v>
      </c>
      <c r="B16" s="291" t="s">
        <v>587</v>
      </c>
      <c r="C16" s="291"/>
      <c r="D16" s="291"/>
      <c r="E16" s="305" t="s">
        <v>112</v>
      </c>
      <c r="F16" s="291" t="s">
        <v>521</v>
      </c>
      <c r="G16" s="291"/>
      <c r="H16" s="306"/>
      <c r="I16" s="414"/>
    </row>
    <row r="17" spans="1:9" ht="19.5" customHeight="1">
      <c r="A17" s="406"/>
      <c r="B17" s="291"/>
      <c r="C17" s="291"/>
      <c r="D17" s="291"/>
      <c r="E17" s="305"/>
      <c r="F17" s="291" t="s">
        <v>530</v>
      </c>
      <c r="G17" s="291"/>
      <c r="H17" s="306"/>
      <c r="I17" s="414"/>
    </row>
    <row r="18" spans="1:9" ht="30" customHeight="1">
      <c r="A18" s="87" t="s">
        <v>125</v>
      </c>
      <c r="B18" s="291" t="s">
        <v>588</v>
      </c>
      <c r="C18" s="291"/>
      <c r="D18" s="291"/>
      <c r="E18" s="81" t="s">
        <v>125</v>
      </c>
      <c r="F18" s="291" t="s">
        <v>589</v>
      </c>
      <c r="G18" s="291"/>
      <c r="H18" s="306"/>
      <c r="I18" s="53"/>
    </row>
    <row r="19" spans="1:9" ht="15.75">
      <c r="A19" s="294"/>
      <c r="B19" s="295"/>
      <c r="C19" s="295"/>
      <c r="D19" s="295"/>
      <c r="E19" s="295"/>
      <c r="F19" s="295"/>
      <c r="G19" s="295"/>
      <c r="H19" s="296"/>
      <c r="I19" s="53"/>
    </row>
    <row r="20" spans="1:9" ht="24.75">
      <c r="A20" s="88" t="s">
        <v>126</v>
      </c>
      <c r="B20" s="83" t="s">
        <v>590</v>
      </c>
      <c r="C20" s="85" t="s">
        <v>121</v>
      </c>
      <c r="D20" s="83" t="s">
        <v>591</v>
      </c>
      <c r="E20" s="84" t="s">
        <v>127</v>
      </c>
      <c r="F20" s="83" t="s">
        <v>592</v>
      </c>
      <c r="G20" s="85" t="s">
        <v>121</v>
      </c>
      <c r="H20" s="89" t="s">
        <v>524</v>
      </c>
      <c r="I20" s="53"/>
    </row>
    <row r="21" spans="1:9" ht="16.5">
      <c r="A21" s="87" t="s">
        <v>123</v>
      </c>
      <c r="B21" s="83" t="s">
        <v>135</v>
      </c>
      <c r="C21" s="81" t="s">
        <v>124</v>
      </c>
      <c r="D21" s="83" t="s">
        <v>586</v>
      </c>
      <c r="E21" s="81" t="s">
        <v>123</v>
      </c>
      <c r="F21" s="83" t="s">
        <v>135</v>
      </c>
      <c r="G21" s="81" t="s">
        <v>124</v>
      </c>
      <c r="H21" s="89" t="s">
        <v>529</v>
      </c>
      <c r="I21" s="53"/>
    </row>
    <row r="22" spans="1:9" ht="39.75" customHeight="1">
      <c r="A22" s="406" t="s">
        <v>112</v>
      </c>
      <c r="B22" s="291" t="s">
        <v>593</v>
      </c>
      <c r="C22" s="291"/>
      <c r="D22" s="291"/>
      <c r="E22" s="305" t="s">
        <v>112</v>
      </c>
      <c r="F22" s="291" t="s">
        <v>521</v>
      </c>
      <c r="G22" s="291"/>
      <c r="H22" s="306"/>
      <c r="I22" s="414"/>
    </row>
    <row r="23" spans="1:9" ht="19.5" customHeight="1">
      <c r="A23" s="406"/>
      <c r="B23" s="291"/>
      <c r="C23" s="291"/>
      <c r="D23" s="291"/>
      <c r="E23" s="305"/>
      <c r="F23" s="291" t="s">
        <v>594</v>
      </c>
      <c r="G23" s="291"/>
      <c r="H23" s="306"/>
      <c r="I23" s="414"/>
    </row>
    <row r="24" spans="1:9" ht="19.5" customHeight="1">
      <c r="A24" s="406" t="s">
        <v>125</v>
      </c>
      <c r="B24" s="291" t="s">
        <v>595</v>
      </c>
      <c r="C24" s="291"/>
      <c r="D24" s="291"/>
      <c r="E24" s="305" t="s">
        <v>125</v>
      </c>
      <c r="F24" s="291" t="s">
        <v>597</v>
      </c>
      <c r="G24" s="291"/>
      <c r="H24" s="306"/>
      <c r="I24" s="414"/>
    </row>
    <row r="25" spans="1:9" ht="16.5" thickBot="1">
      <c r="A25" s="473"/>
      <c r="B25" s="460" t="s">
        <v>596</v>
      </c>
      <c r="C25" s="460"/>
      <c r="D25" s="460"/>
      <c r="E25" s="474"/>
      <c r="F25" s="460"/>
      <c r="G25" s="460"/>
      <c r="H25" s="472"/>
      <c r="I25" s="414"/>
    </row>
    <row r="26" ht="15.75">
      <c r="I26" s="53"/>
    </row>
    <row r="27" ht="15.75">
      <c r="I27" s="53"/>
    </row>
    <row r="28" ht="15.75">
      <c r="I28" s="53"/>
    </row>
    <row r="29" ht="22.5" customHeight="1">
      <c r="I29" s="53"/>
    </row>
    <row r="30" ht="15.75">
      <c r="I30" s="53"/>
    </row>
    <row r="31" ht="30" customHeight="1">
      <c r="I31" s="424"/>
    </row>
    <row r="32" ht="39.75" customHeight="1">
      <c r="I32" s="424"/>
    </row>
    <row r="33" ht="30" customHeight="1">
      <c r="I33" s="424"/>
    </row>
    <row r="34" ht="30" customHeight="1">
      <c r="I34" s="53"/>
    </row>
    <row r="35" ht="15.75">
      <c r="I35" s="53"/>
    </row>
    <row r="36" ht="19.5" customHeight="1">
      <c r="I36" s="424"/>
    </row>
    <row r="37" ht="30" customHeight="1">
      <c r="I37" s="424"/>
    </row>
    <row r="38" ht="15.75">
      <c r="I38" s="53"/>
    </row>
    <row r="39" ht="15.75">
      <c r="I39" s="53"/>
    </row>
    <row r="40" ht="15.75">
      <c r="I40" s="53"/>
    </row>
    <row r="41" ht="39.75" customHeight="1">
      <c r="I41" s="424"/>
    </row>
    <row r="42" ht="19.5" customHeight="1">
      <c r="I42" s="424"/>
    </row>
    <row r="43" ht="30" customHeight="1">
      <c r="I43" s="53"/>
    </row>
    <row r="44" ht="15.75">
      <c r="I44" s="53"/>
    </row>
    <row r="45" ht="15.75">
      <c r="I45" s="53"/>
    </row>
    <row r="46" ht="15.75">
      <c r="I46" s="53"/>
    </row>
    <row r="47" ht="39.75" customHeight="1">
      <c r="I47" s="424"/>
    </row>
    <row r="48" ht="19.5" customHeight="1">
      <c r="I48" s="424"/>
    </row>
    <row r="49" ht="19.5" customHeight="1">
      <c r="I49" s="53"/>
    </row>
  </sheetData>
  <sheetProtection/>
  <mergeCells count="48">
    <mergeCell ref="B10:D10"/>
    <mergeCell ref="F10:H10"/>
    <mergeCell ref="A2:H2"/>
    <mergeCell ref="A3:H3"/>
    <mergeCell ref="A4:A8"/>
    <mergeCell ref="B4:B8"/>
    <mergeCell ref="E4:E5"/>
    <mergeCell ref="F4:H5"/>
    <mergeCell ref="C5:C8"/>
    <mergeCell ref="D5:D8"/>
    <mergeCell ref="E6:E8"/>
    <mergeCell ref="I11:I12"/>
    <mergeCell ref="F6:H6"/>
    <mergeCell ref="F7:H7"/>
    <mergeCell ref="F8:H8"/>
    <mergeCell ref="I6:I8"/>
    <mergeCell ref="F9:H9"/>
    <mergeCell ref="A11:A12"/>
    <mergeCell ref="B11:D12"/>
    <mergeCell ref="E11:E12"/>
    <mergeCell ref="F11:H11"/>
    <mergeCell ref="F12:H12"/>
    <mergeCell ref="A13:H13"/>
    <mergeCell ref="A16:A17"/>
    <mergeCell ref="B16:D17"/>
    <mergeCell ref="E16:E17"/>
    <mergeCell ref="F16:H16"/>
    <mergeCell ref="F17:H17"/>
    <mergeCell ref="I16:I17"/>
    <mergeCell ref="B18:D18"/>
    <mergeCell ref="F18:H18"/>
    <mergeCell ref="A19:H19"/>
    <mergeCell ref="A22:A23"/>
    <mergeCell ref="B22:D23"/>
    <mergeCell ref="E22:E23"/>
    <mergeCell ref="F22:H22"/>
    <mergeCell ref="F23:H23"/>
    <mergeCell ref="I22:I23"/>
    <mergeCell ref="I41:I42"/>
    <mergeCell ref="I47:I48"/>
    <mergeCell ref="I36:I37"/>
    <mergeCell ref="I31:I33"/>
    <mergeCell ref="A24:A25"/>
    <mergeCell ref="B24:D24"/>
    <mergeCell ref="B25:D25"/>
    <mergeCell ref="E24:E25"/>
    <mergeCell ref="F24:H25"/>
    <mergeCell ref="I24:I25"/>
  </mergeCells>
  <hyperlinks>
    <hyperlink ref="B1" location="'Productive Cities'!A1" display="Outcome Summary"/>
    <hyperlink ref="A1" location="'ToC View'!A1" display="ToC"/>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G43"/>
  <sheetViews>
    <sheetView zoomScale="124" zoomScaleNormal="124" zoomScalePageLayoutView="124" workbookViewId="0" topLeftCell="A1">
      <selection activeCell="B1" sqref="B1"/>
    </sheetView>
  </sheetViews>
  <sheetFormatPr defaultColWidth="8.875" defaultRowHeight="15.75"/>
  <cols>
    <col min="1" max="1" width="10.875" style="51" customWidth="1"/>
    <col min="2" max="2" width="10.875" style="52" customWidth="1"/>
    <col min="3" max="3" width="9.125" style="52" customWidth="1"/>
    <col min="4" max="4" width="19.625" style="52" customWidth="1"/>
    <col min="5" max="5" width="12.00390625" style="1" customWidth="1"/>
    <col min="6" max="6" width="16.125" style="0" customWidth="1"/>
    <col min="7" max="7" width="7.375" style="0" customWidth="1"/>
    <col min="8" max="8" width="19.625" style="0" customWidth="1"/>
    <col min="9" max="9" width="8.875" style="11" customWidth="1"/>
  </cols>
  <sheetData>
    <row r="1" spans="1:9" s="75" customFormat="1" ht="25.5" customHeight="1" thickBot="1">
      <c r="A1" s="77" t="s">
        <v>733</v>
      </c>
      <c r="B1" s="76" t="s">
        <v>732</v>
      </c>
      <c r="C1" s="72"/>
      <c r="D1" s="72"/>
      <c r="E1" s="72"/>
      <c r="F1" s="72"/>
      <c r="G1" s="72"/>
      <c r="H1" s="73"/>
      <c r="I1" s="74"/>
    </row>
    <row r="2" spans="1:33" ht="20.25">
      <c r="A2" s="316" t="s">
        <v>107</v>
      </c>
      <c r="B2" s="317"/>
      <c r="C2" s="317"/>
      <c r="D2" s="317"/>
      <c r="E2" s="317"/>
      <c r="F2" s="317"/>
      <c r="G2" s="317"/>
      <c r="H2" s="318"/>
      <c r="I2" s="68"/>
      <c r="J2" s="11"/>
      <c r="K2" s="11"/>
      <c r="L2" s="11"/>
      <c r="M2" s="11"/>
      <c r="N2" s="11"/>
      <c r="O2" s="11"/>
      <c r="P2" s="11"/>
      <c r="Q2" s="11"/>
      <c r="R2" s="11"/>
      <c r="S2" s="11"/>
      <c r="T2" s="11"/>
      <c r="U2" s="11"/>
      <c r="V2" s="11"/>
      <c r="W2" s="11"/>
      <c r="X2" s="11"/>
      <c r="Y2" s="11"/>
      <c r="Z2" s="11"/>
      <c r="AA2" s="11"/>
      <c r="AB2" s="11"/>
      <c r="AC2" s="11"/>
      <c r="AD2" s="11"/>
      <c r="AE2" s="11"/>
      <c r="AF2" s="11"/>
      <c r="AG2" s="11"/>
    </row>
    <row r="3" spans="1:33" ht="6" customHeight="1">
      <c r="A3" s="319"/>
      <c r="B3" s="320"/>
      <c r="C3" s="320"/>
      <c r="D3" s="320"/>
      <c r="E3" s="320"/>
      <c r="F3" s="320"/>
      <c r="G3" s="320"/>
      <c r="H3" s="321"/>
      <c r="I3" s="68"/>
      <c r="J3" s="11"/>
      <c r="K3" s="11"/>
      <c r="L3" s="11"/>
      <c r="M3" s="11"/>
      <c r="N3" s="11"/>
      <c r="O3" s="11"/>
      <c r="P3" s="11"/>
      <c r="Q3" s="11"/>
      <c r="R3" s="11"/>
      <c r="S3" s="11"/>
      <c r="T3" s="11"/>
      <c r="U3" s="11"/>
      <c r="V3" s="11"/>
      <c r="W3" s="11"/>
      <c r="X3" s="11"/>
      <c r="Y3" s="11"/>
      <c r="Z3" s="11"/>
      <c r="AA3" s="11"/>
      <c r="AB3" s="11"/>
      <c r="AC3" s="11"/>
      <c r="AD3" s="11"/>
      <c r="AE3" s="11"/>
      <c r="AF3" s="11"/>
      <c r="AG3" s="11"/>
    </row>
    <row r="4" spans="1:33" ht="45.75" customHeight="1">
      <c r="A4" s="322" t="s">
        <v>108</v>
      </c>
      <c r="B4" s="323" t="s">
        <v>782</v>
      </c>
      <c r="C4" s="139" t="s">
        <v>109</v>
      </c>
      <c r="D4" s="62" t="s">
        <v>128</v>
      </c>
      <c r="E4" s="324" t="s">
        <v>110</v>
      </c>
      <c r="F4" s="310" t="s">
        <v>129</v>
      </c>
      <c r="G4" s="310"/>
      <c r="H4" s="311"/>
      <c r="I4" s="68"/>
      <c r="J4" s="11"/>
      <c r="K4" s="11"/>
      <c r="L4" s="11"/>
      <c r="M4" s="11"/>
      <c r="N4" s="11"/>
      <c r="O4" s="11"/>
      <c r="P4" s="11"/>
      <c r="Q4" s="11"/>
      <c r="R4" s="11"/>
      <c r="S4" s="11"/>
      <c r="T4" s="11"/>
      <c r="U4" s="11"/>
      <c r="V4" s="11"/>
      <c r="W4" s="11"/>
      <c r="X4" s="11"/>
      <c r="Y4" s="11"/>
      <c r="Z4" s="11"/>
      <c r="AA4" s="11"/>
      <c r="AB4" s="11"/>
      <c r="AC4" s="11"/>
      <c r="AD4" s="11"/>
      <c r="AE4" s="11"/>
      <c r="AF4" s="11"/>
      <c r="AG4" s="11"/>
    </row>
    <row r="5" spans="1:33" ht="15.75" customHeight="1">
      <c r="A5" s="322"/>
      <c r="B5" s="323"/>
      <c r="C5" s="324" t="s">
        <v>111</v>
      </c>
      <c r="D5" s="310" t="s">
        <v>130</v>
      </c>
      <c r="E5" s="324"/>
      <c r="F5" s="310"/>
      <c r="G5" s="310"/>
      <c r="H5" s="311"/>
      <c r="I5" s="68"/>
      <c r="J5" s="11"/>
      <c r="K5" s="11"/>
      <c r="L5" s="11"/>
      <c r="M5" s="11"/>
      <c r="N5" s="11"/>
      <c r="O5" s="11"/>
      <c r="P5" s="11"/>
      <c r="Q5" s="11"/>
      <c r="R5" s="11"/>
      <c r="S5" s="11"/>
      <c r="T5" s="11"/>
      <c r="U5" s="11"/>
      <c r="V5" s="11"/>
      <c r="W5" s="11"/>
      <c r="X5" s="11"/>
      <c r="Y5" s="11"/>
      <c r="Z5" s="11"/>
      <c r="AA5" s="11"/>
      <c r="AB5" s="11"/>
      <c r="AC5" s="11"/>
      <c r="AD5" s="11"/>
      <c r="AE5" s="11"/>
      <c r="AF5" s="11"/>
      <c r="AG5" s="11"/>
    </row>
    <row r="6" spans="1:33" ht="61.5" customHeight="1">
      <c r="A6" s="322"/>
      <c r="B6" s="323"/>
      <c r="C6" s="324"/>
      <c r="D6" s="310"/>
      <c r="E6" s="139" t="s">
        <v>112</v>
      </c>
      <c r="F6" s="310" t="s">
        <v>131</v>
      </c>
      <c r="G6" s="310"/>
      <c r="H6" s="311"/>
      <c r="I6" s="68"/>
      <c r="J6" s="11"/>
      <c r="K6" s="11"/>
      <c r="L6" s="11"/>
      <c r="M6" s="11"/>
      <c r="N6" s="11"/>
      <c r="O6" s="11"/>
      <c r="P6" s="11"/>
      <c r="Q6" s="11"/>
      <c r="R6" s="11"/>
      <c r="S6" s="11"/>
      <c r="T6" s="11"/>
      <c r="U6" s="11"/>
      <c r="V6" s="11"/>
      <c r="W6" s="11"/>
      <c r="X6" s="11"/>
      <c r="Y6" s="11"/>
      <c r="Z6" s="11"/>
      <c r="AA6" s="11"/>
      <c r="AB6" s="11"/>
      <c r="AC6" s="11"/>
      <c r="AD6" s="11"/>
      <c r="AE6" s="11"/>
      <c r="AF6" s="11"/>
      <c r="AG6" s="11"/>
    </row>
    <row r="7" spans="1:33" ht="27" customHeight="1">
      <c r="A7" s="65" t="s">
        <v>113</v>
      </c>
      <c r="B7" s="140" t="s">
        <v>720</v>
      </c>
      <c r="C7" s="139" t="s">
        <v>114</v>
      </c>
      <c r="D7" s="140" t="s">
        <v>132</v>
      </c>
      <c r="E7" s="139" t="s">
        <v>115</v>
      </c>
      <c r="F7" s="310" t="s">
        <v>133</v>
      </c>
      <c r="G7" s="310"/>
      <c r="H7" s="311"/>
      <c r="I7" s="68"/>
      <c r="J7" s="11"/>
      <c r="K7" s="11"/>
      <c r="L7" s="11"/>
      <c r="M7" s="11"/>
      <c r="N7" s="11"/>
      <c r="O7" s="11"/>
      <c r="P7" s="11"/>
      <c r="Q7" s="11"/>
      <c r="R7" s="11"/>
      <c r="S7" s="11"/>
      <c r="T7" s="11"/>
      <c r="U7" s="11"/>
      <c r="V7" s="11"/>
      <c r="W7" s="11"/>
      <c r="X7" s="11"/>
      <c r="Y7" s="11"/>
      <c r="Z7" s="11"/>
      <c r="AA7" s="11"/>
      <c r="AB7" s="11"/>
      <c r="AC7" s="11"/>
      <c r="AD7" s="11"/>
      <c r="AE7" s="11"/>
      <c r="AF7" s="11"/>
      <c r="AG7" s="11"/>
    </row>
    <row r="8" spans="1:33" ht="33" customHeight="1">
      <c r="A8" s="65" t="s">
        <v>116</v>
      </c>
      <c r="B8" s="310" t="s">
        <v>134</v>
      </c>
      <c r="C8" s="310"/>
      <c r="D8" s="310"/>
      <c r="E8" s="139" t="s">
        <v>117</v>
      </c>
      <c r="F8" s="310" t="s">
        <v>135</v>
      </c>
      <c r="G8" s="310"/>
      <c r="H8" s="311"/>
      <c r="I8" s="68"/>
      <c r="J8" s="11"/>
      <c r="K8" s="11"/>
      <c r="L8" s="11"/>
      <c r="M8" s="11"/>
      <c r="N8" s="11"/>
      <c r="O8" s="11"/>
      <c r="P8" s="11"/>
      <c r="Q8" s="11"/>
      <c r="R8" s="11"/>
      <c r="S8" s="11"/>
      <c r="T8" s="11"/>
      <c r="U8" s="11"/>
      <c r="V8" s="11"/>
      <c r="W8" s="11"/>
      <c r="X8" s="11"/>
      <c r="Y8" s="11"/>
      <c r="Z8" s="11"/>
      <c r="AA8" s="11"/>
      <c r="AB8" s="11"/>
      <c r="AC8" s="11"/>
      <c r="AD8" s="11"/>
      <c r="AE8" s="11"/>
      <c r="AF8" s="11"/>
      <c r="AG8" s="11"/>
    </row>
    <row r="9" spans="1:33" ht="31.5" customHeight="1">
      <c r="A9" s="65" t="s">
        <v>118</v>
      </c>
      <c r="B9" s="310" t="s">
        <v>136</v>
      </c>
      <c r="C9" s="310"/>
      <c r="D9" s="310"/>
      <c r="E9" s="139" t="s">
        <v>119</v>
      </c>
      <c r="F9" s="310" t="s">
        <v>137</v>
      </c>
      <c r="G9" s="310"/>
      <c r="H9" s="311"/>
      <c r="I9" s="68"/>
      <c r="J9" s="11"/>
      <c r="K9" s="11"/>
      <c r="L9" s="11"/>
      <c r="M9" s="11"/>
      <c r="N9" s="11"/>
      <c r="O9" s="11"/>
      <c r="P9" s="11"/>
      <c r="Q9" s="11"/>
      <c r="R9" s="11"/>
      <c r="S9" s="11"/>
      <c r="T9" s="11"/>
      <c r="U9" s="11"/>
      <c r="V9" s="11"/>
      <c r="W9" s="11"/>
      <c r="X9" s="11"/>
      <c r="Y9" s="11"/>
      <c r="Z9" s="11"/>
      <c r="AA9" s="11"/>
      <c r="AB9" s="11"/>
      <c r="AC9" s="11"/>
      <c r="AD9" s="11"/>
      <c r="AE9" s="11"/>
      <c r="AF9" s="11"/>
      <c r="AG9" s="11"/>
    </row>
    <row r="10" spans="1:33" ht="12" customHeight="1">
      <c r="A10" s="307"/>
      <c r="B10" s="308"/>
      <c r="C10" s="308"/>
      <c r="D10" s="308"/>
      <c r="E10" s="308"/>
      <c r="F10" s="308"/>
      <c r="G10" s="308"/>
      <c r="H10" s="309"/>
      <c r="I10" s="68"/>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ht="15.75">
      <c r="A11" s="138" t="s">
        <v>120</v>
      </c>
      <c r="B11" s="140" t="s">
        <v>138</v>
      </c>
      <c r="C11" s="64" t="s">
        <v>121</v>
      </c>
      <c r="D11" s="140" t="s">
        <v>139</v>
      </c>
      <c r="E11" s="63" t="s">
        <v>122</v>
      </c>
      <c r="F11" s="140" t="s">
        <v>140</v>
      </c>
      <c r="G11" s="64" t="s">
        <v>121</v>
      </c>
      <c r="H11" s="141" t="s">
        <v>139</v>
      </c>
      <c r="I11" s="68"/>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2" spans="1:33" ht="38.25" customHeight="1">
      <c r="A12" s="65" t="s">
        <v>123</v>
      </c>
      <c r="B12" s="140" t="s">
        <v>141</v>
      </c>
      <c r="C12" s="139" t="s">
        <v>124</v>
      </c>
      <c r="D12" s="140" t="s">
        <v>142</v>
      </c>
      <c r="E12" s="139" t="s">
        <v>123</v>
      </c>
      <c r="F12" s="140" t="s">
        <v>141</v>
      </c>
      <c r="G12" s="139" t="s">
        <v>124</v>
      </c>
      <c r="H12" s="141" t="s">
        <v>142</v>
      </c>
      <c r="I12" s="68"/>
      <c r="J12" s="11"/>
      <c r="K12" s="11"/>
      <c r="L12" s="11"/>
      <c r="M12" s="11"/>
      <c r="N12" s="11"/>
      <c r="O12" s="11"/>
      <c r="P12" s="11"/>
      <c r="Q12" s="11"/>
      <c r="R12" s="11"/>
      <c r="S12" s="11"/>
      <c r="T12" s="11"/>
      <c r="U12" s="11"/>
      <c r="V12" s="11"/>
      <c r="W12" s="11"/>
      <c r="X12" s="11"/>
      <c r="Y12" s="11"/>
      <c r="Z12" s="11"/>
      <c r="AA12" s="11"/>
      <c r="AB12" s="11"/>
      <c r="AC12" s="11"/>
      <c r="AD12" s="11"/>
      <c r="AE12" s="11"/>
      <c r="AF12" s="11"/>
      <c r="AG12" s="11"/>
    </row>
    <row r="13" spans="1:33" ht="33" customHeight="1">
      <c r="A13" s="65" t="s">
        <v>112</v>
      </c>
      <c r="B13" s="310" t="s">
        <v>143</v>
      </c>
      <c r="C13" s="310"/>
      <c r="D13" s="310"/>
      <c r="E13" s="139" t="s">
        <v>112</v>
      </c>
      <c r="F13" s="310" t="s">
        <v>144</v>
      </c>
      <c r="G13" s="310"/>
      <c r="H13" s="311"/>
      <c r="I13" s="68"/>
      <c r="J13" s="11"/>
      <c r="K13" s="11"/>
      <c r="L13" s="11"/>
      <c r="M13" s="11"/>
      <c r="N13" s="11"/>
      <c r="O13" s="11"/>
      <c r="P13" s="11"/>
      <c r="Q13" s="11"/>
      <c r="R13" s="11"/>
      <c r="S13" s="11"/>
      <c r="T13" s="11"/>
      <c r="U13" s="11"/>
      <c r="V13" s="11"/>
      <c r="W13" s="11"/>
      <c r="X13" s="11"/>
      <c r="Y13" s="11"/>
      <c r="Z13" s="11"/>
      <c r="AA13" s="11"/>
      <c r="AB13" s="11"/>
      <c r="AC13" s="11"/>
      <c r="AD13" s="11"/>
      <c r="AE13" s="11"/>
      <c r="AF13" s="11"/>
      <c r="AG13" s="11"/>
    </row>
    <row r="14" spans="1:33" ht="33.75" customHeight="1">
      <c r="A14" s="65" t="s">
        <v>125</v>
      </c>
      <c r="B14" s="314" t="s">
        <v>145</v>
      </c>
      <c r="C14" s="314"/>
      <c r="D14" s="314"/>
      <c r="E14" s="139" t="s">
        <v>125</v>
      </c>
      <c r="F14" s="310" t="s">
        <v>146</v>
      </c>
      <c r="G14" s="310"/>
      <c r="H14" s="311"/>
      <c r="I14" s="68"/>
      <c r="J14" s="11"/>
      <c r="K14" s="11"/>
      <c r="L14" s="11"/>
      <c r="M14" s="11"/>
      <c r="N14" s="11"/>
      <c r="O14" s="11"/>
      <c r="P14" s="11"/>
      <c r="Q14" s="11"/>
      <c r="R14" s="11"/>
      <c r="S14" s="11"/>
      <c r="T14" s="11"/>
      <c r="U14" s="11"/>
      <c r="V14" s="11"/>
      <c r="W14" s="11"/>
      <c r="X14" s="11"/>
      <c r="Y14" s="11"/>
      <c r="Z14" s="11"/>
      <c r="AA14" s="11"/>
      <c r="AB14" s="11"/>
      <c r="AC14" s="11"/>
      <c r="AD14" s="11"/>
      <c r="AE14" s="11"/>
      <c r="AF14" s="11"/>
      <c r="AG14" s="11"/>
    </row>
    <row r="15" spans="1:33" ht="12" customHeight="1">
      <c r="A15" s="307"/>
      <c r="B15" s="308"/>
      <c r="C15" s="308"/>
      <c r="D15" s="308"/>
      <c r="E15" s="308"/>
      <c r="F15" s="308"/>
      <c r="G15" s="308"/>
      <c r="H15" s="309"/>
      <c r="I15" s="68"/>
      <c r="J15" s="11"/>
      <c r="K15" s="11"/>
      <c r="L15" s="11"/>
      <c r="M15" s="11"/>
      <c r="N15" s="11"/>
      <c r="O15" s="11"/>
      <c r="P15" s="11"/>
      <c r="Q15" s="11"/>
      <c r="R15" s="11"/>
      <c r="S15" s="11"/>
      <c r="T15" s="11"/>
      <c r="U15" s="11"/>
      <c r="V15" s="11"/>
      <c r="W15" s="11"/>
      <c r="X15" s="11"/>
      <c r="Y15" s="11"/>
      <c r="Z15" s="11"/>
      <c r="AA15" s="11"/>
      <c r="AB15" s="11"/>
      <c r="AC15" s="11"/>
      <c r="AD15" s="11"/>
      <c r="AE15" s="11"/>
      <c r="AF15" s="11"/>
      <c r="AG15" s="11"/>
    </row>
    <row r="16" spans="1:33" ht="16.5">
      <c r="A16" s="138" t="s">
        <v>126</v>
      </c>
      <c r="B16" s="140" t="s">
        <v>147</v>
      </c>
      <c r="C16" s="64" t="s">
        <v>121</v>
      </c>
      <c r="D16" s="140" t="s">
        <v>139</v>
      </c>
      <c r="E16" s="63" t="s">
        <v>127</v>
      </c>
      <c r="F16" s="142" t="s">
        <v>148</v>
      </c>
      <c r="G16" s="64" t="s">
        <v>121</v>
      </c>
      <c r="H16" s="143" t="s">
        <v>149</v>
      </c>
      <c r="I16" s="68"/>
      <c r="J16" s="11"/>
      <c r="K16" s="11"/>
      <c r="L16" s="11"/>
      <c r="M16" s="11"/>
      <c r="N16" s="11"/>
      <c r="O16" s="11"/>
      <c r="P16" s="11"/>
      <c r="Q16" s="11"/>
      <c r="R16" s="11"/>
      <c r="S16" s="11"/>
      <c r="T16" s="11"/>
      <c r="U16" s="11"/>
      <c r="V16" s="11"/>
      <c r="W16" s="11"/>
      <c r="X16" s="11"/>
      <c r="Y16" s="11"/>
      <c r="Z16" s="11"/>
      <c r="AA16" s="11"/>
      <c r="AB16" s="11"/>
      <c r="AC16" s="11"/>
      <c r="AD16" s="11"/>
      <c r="AE16" s="11"/>
      <c r="AF16" s="11"/>
      <c r="AG16" s="11"/>
    </row>
    <row r="17" spans="1:33" ht="16.5">
      <c r="A17" s="65" t="s">
        <v>123</v>
      </c>
      <c r="B17" s="140" t="s">
        <v>141</v>
      </c>
      <c r="C17" s="139" t="s">
        <v>124</v>
      </c>
      <c r="D17" s="140" t="s">
        <v>142</v>
      </c>
      <c r="E17" s="139" t="s">
        <v>123</v>
      </c>
      <c r="F17" s="142" t="s">
        <v>148</v>
      </c>
      <c r="G17" s="139" t="s">
        <v>124</v>
      </c>
      <c r="H17" s="143" t="s">
        <v>149</v>
      </c>
      <c r="I17" s="68"/>
      <c r="J17" s="11"/>
      <c r="K17" s="11"/>
      <c r="L17" s="11"/>
      <c r="M17" s="11"/>
      <c r="N17" s="11"/>
      <c r="O17" s="11"/>
      <c r="P17" s="11"/>
      <c r="Q17" s="11"/>
      <c r="R17" s="11"/>
      <c r="S17" s="11"/>
      <c r="T17" s="11"/>
      <c r="U17" s="11"/>
      <c r="V17" s="11"/>
      <c r="W17" s="11"/>
      <c r="X17" s="11"/>
      <c r="Y17" s="11"/>
      <c r="Z17" s="11"/>
      <c r="AA17" s="11"/>
      <c r="AB17" s="11"/>
      <c r="AC17" s="11"/>
      <c r="AD17" s="11"/>
      <c r="AE17" s="11"/>
      <c r="AF17" s="11"/>
      <c r="AG17" s="11"/>
    </row>
    <row r="18" spans="1:33" ht="40.5" customHeight="1">
      <c r="A18" s="65" t="s">
        <v>112</v>
      </c>
      <c r="B18" s="310" t="s">
        <v>150</v>
      </c>
      <c r="C18" s="310"/>
      <c r="D18" s="310"/>
      <c r="E18" s="139" t="s">
        <v>112</v>
      </c>
      <c r="F18" s="314" t="s">
        <v>151</v>
      </c>
      <c r="G18" s="314"/>
      <c r="H18" s="315"/>
      <c r="I18" s="68"/>
      <c r="J18" s="11"/>
      <c r="K18" s="11"/>
      <c r="L18" s="11"/>
      <c r="M18" s="11"/>
      <c r="N18" s="11"/>
      <c r="O18" s="11"/>
      <c r="P18" s="11"/>
      <c r="Q18" s="11"/>
      <c r="R18" s="11"/>
      <c r="S18" s="11"/>
      <c r="T18" s="11"/>
      <c r="U18" s="11"/>
      <c r="V18" s="11"/>
      <c r="W18" s="11"/>
      <c r="X18" s="11"/>
      <c r="Y18" s="11"/>
      <c r="Z18" s="11"/>
      <c r="AA18" s="11"/>
      <c r="AB18" s="11"/>
      <c r="AC18" s="11"/>
      <c r="AD18" s="11"/>
      <c r="AE18" s="11"/>
      <c r="AF18" s="11"/>
      <c r="AG18" s="11"/>
    </row>
    <row r="19" spans="1:33" ht="27" customHeight="1" thickBot="1">
      <c r="A19" s="66" t="s">
        <v>125</v>
      </c>
      <c r="B19" s="312" t="s">
        <v>145</v>
      </c>
      <c r="C19" s="312"/>
      <c r="D19" s="312"/>
      <c r="E19" s="67" t="s">
        <v>125</v>
      </c>
      <c r="F19" s="312" t="s">
        <v>151</v>
      </c>
      <c r="G19" s="312"/>
      <c r="H19" s="313"/>
      <c r="I19" s="68"/>
      <c r="J19" s="11"/>
      <c r="K19" s="11"/>
      <c r="L19" s="11"/>
      <c r="M19" s="11"/>
      <c r="N19" s="11"/>
      <c r="O19" s="11"/>
      <c r="P19" s="11"/>
      <c r="Q19" s="11"/>
      <c r="R19" s="11"/>
      <c r="S19" s="11"/>
      <c r="T19" s="11"/>
      <c r="U19" s="11"/>
      <c r="V19" s="11"/>
      <c r="W19" s="11"/>
      <c r="X19" s="11"/>
      <c r="Y19" s="11"/>
      <c r="Z19" s="11"/>
      <c r="AA19" s="11"/>
      <c r="AB19" s="11"/>
      <c r="AC19" s="11"/>
      <c r="AD19" s="11"/>
      <c r="AE19" s="11"/>
      <c r="AF19" s="11"/>
      <c r="AG19" s="11"/>
    </row>
    <row r="20" spans="1:5" s="11" customFormat="1" ht="15.75">
      <c r="A20" s="48"/>
      <c r="B20" s="49"/>
      <c r="C20" s="49"/>
      <c r="D20" s="49"/>
      <c r="E20" s="50"/>
    </row>
    <row r="21" spans="1:5" s="11" customFormat="1" ht="15.75">
      <c r="A21" s="48"/>
      <c r="B21" s="49"/>
      <c r="C21" s="49"/>
      <c r="D21" s="49"/>
      <c r="E21" s="50"/>
    </row>
    <row r="22" spans="1:5" s="11" customFormat="1" ht="15.75">
      <c r="A22" s="48"/>
      <c r="B22" s="49"/>
      <c r="C22" s="49"/>
      <c r="D22" s="49"/>
      <c r="E22" s="50"/>
    </row>
    <row r="23" spans="1:5" s="11" customFormat="1" ht="15.75">
      <c r="A23" s="48"/>
      <c r="B23" s="49"/>
      <c r="C23" s="49"/>
      <c r="D23" s="49"/>
      <c r="E23" s="50"/>
    </row>
    <row r="24" spans="1:5" s="11" customFormat="1" ht="15.75">
      <c r="A24" s="48"/>
      <c r="B24" s="49"/>
      <c r="C24" s="49"/>
      <c r="D24" s="49"/>
      <c r="E24" s="50"/>
    </row>
    <row r="25" spans="1:5" s="11" customFormat="1" ht="15.75">
      <c r="A25" s="48"/>
      <c r="B25" s="49"/>
      <c r="C25" s="49"/>
      <c r="D25" s="49"/>
      <c r="E25" s="50"/>
    </row>
    <row r="26" spans="1:5" s="11" customFormat="1" ht="15.75">
      <c r="A26" s="48"/>
      <c r="B26" s="49"/>
      <c r="C26" s="49"/>
      <c r="D26" s="49"/>
      <c r="E26" s="50"/>
    </row>
    <row r="27" spans="1:5" s="11" customFormat="1" ht="15.75">
      <c r="A27" s="48"/>
      <c r="B27" s="49"/>
      <c r="C27" s="49"/>
      <c r="D27" s="49"/>
      <c r="E27" s="50"/>
    </row>
    <row r="28" spans="1:5" s="11" customFormat="1" ht="15.75">
      <c r="A28" s="48"/>
      <c r="B28" s="49"/>
      <c r="C28" s="49"/>
      <c r="D28" s="49"/>
      <c r="E28" s="50"/>
    </row>
    <row r="29" spans="1:5" s="11" customFormat="1" ht="15.75">
      <c r="A29" s="48"/>
      <c r="B29" s="49"/>
      <c r="C29" s="49"/>
      <c r="D29" s="49"/>
      <c r="E29" s="50"/>
    </row>
    <row r="30" spans="1:5" s="11" customFormat="1" ht="15.75">
      <c r="A30" s="48"/>
      <c r="B30" s="49"/>
      <c r="C30" s="49"/>
      <c r="D30" s="49"/>
      <c r="E30" s="50"/>
    </row>
    <row r="31" spans="1:5" s="11" customFormat="1" ht="15.75">
      <c r="A31" s="48"/>
      <c r="B31" s="49"/>
      <c r="C31" s="49"/>
      <c r="D31" s="49"/>
      <c r="E31" s="50"/>
    </row>
    <row r="32" spans="1:5" s="11" customFormat="1" ht="15.75">
      <c r="A32" s="48"/>
      <c r="B32" s="49"/>
      <c r="C32" s="49"/>
      <c r="D32" s="49"/>
      <c r="E32" s="50"/>
    </row>
    <row r="33" spans="1:5" s="11" customFormat="1" ht="15.75">
      <c r="A33" s="48"/>
      <c r="B33" s="49"/>
      <c r="C33" s="49"/>
      <c r="D33" s="49"/>
      <c r="E33" s="50"/>
    </row>
    <row r="34" spans="1:5" s="11" customFormat="1" ht="15.75">
      <c r="A34" s="48"/>
      <c r="B34" s="49"/>
      <c r="C34" s="49"/>
      <c r="D34" s="49"/>
      <c r="E34" s="50"/>
    </row>
    <row r="35" spans="1:5" s="11" customFormat="1" ht="15.75">
      <c r="A35" s="48"/>
      <c r="B35" s="49"/>
      <c r="C35" s="49"/>
      <c r="D35" s="49"/>
      <c r="E35" s="50"/>
    </row>
    <row r="36" spans="1:5" s="11" customFormat="1" ht="15.75">
      <c r="A36" s="48"/>
      <c r="B36" s="49"/>
      <c r="C36" s="49"/>
      <c r="D36" s="49"/>
      <c r="E36" s="50"/>
    </row>
    <row r="37" spans="1:5" s="11" customFormat="1" ht="15.75">
      <c r="A37" s="48"/>
      <c r="B37" s="49"/>
      <c r="C37" s="49"/>
      <c r="D37" s="49"/>
      <c r="E37" s="50"/>
    </row>
    <row r="38" spans="1:5" s="11" customFormat="1" ht="15.75">
      <c r="A38" s="48"/>
      <c r="B38" s="49"/>
      <c r="C38" s="49"/>
      <c r="D38" s="49"/>
      <c r="E38" s="50"/>
    </row>
    <row r="39" spans="1:5" s="11" customFormat="1" ht="15.75">
      <c r="A39" s="48"/>
      <c r="B39" s="49"/>
      <c r="C39" s="49"/>
      <c r="D39" s="49"/>
      <c r="E39" s="50"/>
    </row>
    <row r="40" spans="1:5" s="11" customFormat="1" ht="15.75">
      <c r="A40" s="48"/>
      <c r="B40" s="49"/>
      <c r="C40" s="49"/>
      <c r="D40" s="49"/>
      <c r="E40" s="50"/>
    </row>
    <row r="41" spans="1:5" s="11" customFormat="1" ht="15.75">
      <c r="A41" s="48"/>
      <c r="B41" s="49"/>
      <c r="C41" s="49"/>
      <c r="D41" s="49"/>
      <c r="E41" s="50"/>
    </row>
    <row r="42" spans="1:5" s="11" customFormat="1" ht="15.75">
      <c r="A42" s="48"/>
      <c r="B42" s="49"/>
      <c r="C42" s="49"/>
      <c r="D42" s="49"/>
      <c r="E42" s="50"/>
    </row>
    <row r="43" spans="1:5" s="11" customFormat="1" ht="15.75">
      <c r="A43" s="48"/>
      <c r="B43" s="49"/>
      <c r="C43" s="49"/>
      <c r="D43" s="49"/>
      <c r="E43" s="50"/>
    </row>
  </sheetData>
  <sheetProtection/>
  <mergeCells count="24">
    <mergeCell ref="A2:H2"/>
    <mergeCell ref="A3:H3"/>
    <mergeCell ref="A4:A6"/>
    <mergeCell ref="B4:B6"/>
    <mergeCell ref="E4:E5"/>
    <mergeCell ref="F4:H5"/>
    <mergeCell ref="C5:C6"/>
    <mergeCell ref="D5:D6"/>
    <mergeCell ref="F6:H6"/>
    <mergeCell ref="B19:D19"/>
    <mergeCell ref="F19:H19"/>
    <mergeCell ref="B13:D13"/>
    <mergeCell ref="F13:H13"/>
    <mergeCell ref="B14:D14"/>
    <mergeCell ref="F14:H14"/>
    <mergeCell ref="A15:H15"/>
    <mergeCell ref="B18:D18"/>
    <mergeCell ref="F18:H18"/>
    <mergeCell ref="A10:H10"/>
    <mergeCell ref="F7:H7"/>
    <mergeCell ref="B8:D8"/>
    <mergeCell ref="F8:H8"/>
    <mergeCell ref="B9:D9"/>
    <mergeCell ref="F9:H9"/>
  </mergeCells>
  <hyperlinks>
    <hyperlink ref="B1" location="'Well Governed Cities'!A1" display="Outcome Summary"/>
    <hyperlink ref="A1" location="'ToC View'!A1" display="ToC"/>
  </hyperlinks>
  <printOptions/>
  <pageMargins left="0.7" right="0.7" top="0.75" bottom="0.75" header="0.3" footer="0.3"/>
  <pageSetup fitToHeight="1" fitToWidth="1" orientation="landscape" paperSize="9" scale="93"/>
  <rowBreaks count="1" manualBreakCount="1">
    <brk id="18" max="255" man="1"/>
  </rowBreaks>
</worksheet>
</file>

<file path=xl/worksheets/sheet50.xml><?xml version="1.0" encoding="utf-8"?>
<worksheet xmlns="http://schemas.openxmlformats.org/spreadsheetml/2006/main" xmlns:r="http://schemas.openxmlformats.org/officeDocument/2006/relationships">
  <dimension ref="A1:I24"/>
  <sheetViews>
    <sheetView zoomScale="191" zoomScaleNormal="191" zoomScalePageLayoutView="191" workbookViewId="0" topLeftCell="A17">
      <selection activeCell="A1" sqref="A1"/>
    </sheetView>
  </sheetViews>
  <sheetFormatPr defaultColWidth="11.00390625" defaultRowHeight="15.75"/>
  <cols>
    <col min="1" max="1" width="11.00390625" style="0" customWidth="1"/>
    <col min="2" max="2" width="12.00390625" style="0" customWidth="1"/>
  </cols>
  <sheetData>
    <row r="1" spans="1:9" s="75" customFormat="1" ht="25.5" customHeight="1">
      <c r="A1" s="77" t="s">
        <v>733</v>
      </c>
      <c r="B1" s="115" t="s">
        <v>732</v>
      </c>
      <c r="C1" s="72"/>
      <c r="D1" s="72"/>
      <c r="E1" s="72"/>
      <c r="F1" s="72"/>
      <c r="G1" s="72"/>
      <c r="H1" s="73"/>
      <c r="I1" s="74"/>
    </row>
    <row r="2" spans="1:8" ht="19.5">
      <c r="A2" s="297" t="s">
        <v>107</v>
      </c>
      <c r="B2" s="298"/>
      <c r="C2" s="298"/>
      <c r="D2" s="298"/>
      <c r="E2" s="298"/>
      <c r="F2" s="298"/>
      <c r="G2" s="298"/>
      <c r="H2" s="299"/>
    </row>
    <row r="3" spans="1:8" ht="18">
      <c r="A3" s="300"/>
      <c r="B3" s="301"/>
      <c r="C3" s="301"/>
      <c r="D3" s="301"/>
      <c r="E3" s="301"/>
      <c r="F3" s="301"/>
      <c r="G3" s="301"/>
      <c r="H3" s="302"/>
    </row>
    <row r="4" spans="1:8" ht="16.5">
      <c r="A4" s="303" t="s">
        <v>108</v>
      </c>
      <c r="B4" s="304" t="s">
        <v>81</v>
      </c>
      <c r="C4" s="81" t="s">
        <v>109</v>
      </c>
      <c r="D4" s="80" t="s">
        <v>518</v>
      </c>
      <c r="E4" s="305" t="s">
        <v>110</v>
      </c>
      <c r="F4" s="291" t="s">
        <v>598</v>
      </c>
      <c r="G4" s="291"/>
      <c r="H4" s="306"/>
    </row>
    <row r="5" spans="1:8" ht="34.5" customHeight="1">
      <c r="A5" s="303"/>
      <c r="B5" s="304"/>
      <c r="C5" s="305" t="s">
        <v>111</v>
      </c>
      <c r="D5" s="291" t="s">
        <v>599</v>
      </c>
      <c r="E5" s="305"/>
      <c r="F5" s="291"/>
      <c r="G5" s="291"/>
      <c r="H5" s="306"/>
    </row>
    <row r="6" spans="1:8" ht="36" customHeight="1">
      <c r="A6" s="303"/>
      <c r="B6" s="304"/>
      <c r="C6" s="305"/>
      <c r="D6" s="291"/>
      <c r="E6" s="305" t="s">
        <v>112</v>
      </c>
      <c r="F6" s="291" t="s">
        <v>600</v>
      </c>
      <c r="G6" s="291"/>
      <c r="H6" s="306"/>
    </row>
    <row r="7" spans="1:8" ht="48.75" customHeight="1">
      <c r="A7" s="303"/>
      <c r="B7" s="304"/>
      <c r="C7" s="305"/>
      <c r="D7" s="291"/>
      <c r="E7" s="305"/>
      <c r="F7" s="291" t="s">
        <v>521</v>
      </c>
      <c r="G7" s="291"/>
      <c r="H7" s="306"/>
    </row>
    <row r="8" spans="1:8" ht="33.75" customHeight="1">
      <c r="A8" s="303"/>
      <c r="B8" s="304"/>
      <c r="C8" s="305"/>
      <c r="D8" s="291"/>
      <c r="E8" s="305"/>
      <c r="F8" s="291" t="s">
        <v>577</v>
      </c>
      <c r="G8" s="291"/>
      <c r="H8" s="306"/>
    </row>
    <row r="9" spans="1:8" ht="16.5">
      <c r="A9" s="87" t="s">
        <v>113</v>
      </c>
      <c r="B9" s="83" t="s">
        <v>765</v>
      </c>
      <c r="C9" s="81" t="s">
        <v>114</v>
      </c>
      <c r="D9" s="83" t="s">
        <v>601</v>
      </c>
      <c r="E9" s="81" t="s">
        <v>115</v>
      </c>
      <c r="F9" s="291" t="s">
        <v>602</v>
      </c>
      <c r="G9" s="291"/>
      <c r="H9" s="306"/>
    </row>
    <row r="10" spans="1:8" ht="16.5">
      <c r="A10" s="87" t="s">
        <v>116</v>
      </c>
      <c r="B10" s="291" t="s">
        <v>603</v>
      </c>
      <c r="C10" s="291"/>
      <c r="D10" s="291"/>
      <c r="E10" s="81" t="s">
        <v>117</v>
      </c>
      <c r="F10" s="291" t="s">
        <v>135</v>
      </c>
      <c r="G10" s="291"/>
      <c r="H10" s="306"/>
    </row>
    <row r="11" spans="1:8" ht="25.5" customHeight="1">
      <c r="A11" s="406" t="s">
        <v>118</v>
      </c>
      <c r="B11" s="291" t="s">
        <v>581</v>
      </c>
      <c r="C11" s="291"/>
      <c r="D11" s="291"/>
      <c r="E11" s="305" t="s">
        <v>119</v>
      </c>
      <c r="F11" s="291" t="s">
        <v>582</v>
      </c>
      <c r="G11" s="291"/>
      <c r="H11" s="306"/>
    </row>
    <row r="12" spans="1:8" ht="33.75" customHeight="1">
      <c r="A12" s="406"/>
      <c r="B12" s="291"/>
      <c r="C12" s="291"/>
      <c r="D12" s="291"/>
      <c r="E12" s="305"/>
      <c r="F12" s="291" t="s">
        <v>583</v>
      </c>
      <c r="G12" s="291"/>
      <c r="H12" s="306"/>
    </row>
    <row r="13" spans="1:8" ht="15.75">
      <c r="A13" s="294"/>
      <c r="B13" s="295"/>
      <c r="C13" s="295"/>
      <c r="D13" s="295"/>
      <c r="E13" s="295"/>
      <c r="F13" s="295"/>
      <c r="G13" s="295"/>
      <c r="H13" s="296"/>
    </row>
    <row r="14" spans="1:8" ht="49.5">
      <c r="A14" s="88" t="s">
        <v>120</v>
      </c>
      <c r="B14" s="83" t="s">
        <v>604</v>
      </c>
      <c r="C14" s="85" t="s">
        <v>121</v>
      </c>
      <c r="D14" s="83" t="s">
        <v>603</v>
      </c>
      <c r="E14" s="84" t="s">
        <v>122</v>
      </c>
      <c r="F14" s="83" t="s">
        <v>526</v>
      </c>
      <c r="G14" s="85" t="s">
        <v>121</v>
      </c>
      <c r="H14" s="89" t="s">
        <v>524</v>
      </c>
    </row>
    <row r="15" spans="1:8" ht="16.5">
      <c r="A15" s="87" t="s">
        <v>123</v>
      </c>
      <c r="B15" s="83" t="s">
        <v>135</v>
      </c>
      <c r="C15" s="81" t="s">
        <v>124</v>
      </c>
      <c r="D15" s="83" t="s">
        <v>605</v>
      </c>
      <c r="E15" s="81" t="s">
        <v>123</v>
      </c>
      <c r="F15" s="83" t="s">
        <v>135</v>
      </c>
      <c r="G15" s="81" t="s">
        <v>124</v>
      </c>
      <c r="H15" s="89" t="s">
        <v>529</v>
      </c>
    </row>
    <row r="16" spans="1:8" ht="46.5" customHeight="1">
      <c r="A16" s="406" t="s">
        <v>112</v>
      </c>
      <c r="B16" s="291" t="s">
        <v>606</v>
      </c>
      <c r="C16" s="291"/>
      <c r="D16" s="291"/>
      <c r="E16" s="305" t="s">
        <v>112</v>
      </c>
      <c r="F16" s="291" t="s">
        <v>521</v>
      </c>
      <c r="G16" s="291"/>
      <c r="H16" s="306"/>
    </row>
    <row r="17" spans="1:8" ht="25.5" customHeight="1">
      <c r="A17" s="406"/>
      <c r="B17" s="291"/>
      <c r="C17" s="291"/>
      <c r="D17" s="291"/>
      <c r="E17" s="305"/>
      <c r="F17" s="291" t="s">
        <v>530</v>
      </c>
      <c r="G17" s="291"/>
      <c r="H17" s="306"/>
    </row>
    <row r="18" spans="1:8" ht="33" customHeight="1">
      <c r="A18" s="87" t="s">
        <v>125</v>
      </c>
      <c r="B18" s="292" t="s">
        <v>145</v>
      </c>
      <c r="C18" s="292"/>
      <c r="D18" s="292"/>
      <c r="E18" s="81" t="s">
        <v>125</v>
      </c>
      <c r="F18" s="291" t="s">
        <v>589</v>
      </c>
      <c r="G18" s="291"/>
      <c r="H18" s="306"/>
    </row>
    <row r="19" spans="1:8" ht="15.75">
      <c r="A19" s="294"/>
      <c r="B19" s="295"/>
      <c r="C19" s="295"/>
      <c r="D19" s="295"/>
      <c r="E19" s="295"/>
      <c r="F19" s="295"/>
      <c r="G19" s="295"/>
      <c r="H19" s="296"/>
    </row>
    <row r="20" spans="1:8" ht="63.75" customHeight="1">
      <c r="A20" s="88" t="s">
        <v>126</v>
      </c>
      <c r="B20" s="83" t="s">
        <v>607</v>
      </c>
      <c r="C20" s="85" t="s">
        <v>121</v>
      </c>
      <c r="D20" s="83" t="s">
        <v>603</v>
      </c>
      <c r="E20" s="84" t="s">
        <v>127</v>
      </c>
      <c r="F20" s="83" t="s">
        <v>592</v>
      </c>
      <c r="G20" s="85" t="s">
        <v>121</v>
      </c>
      <c r="H20" s="89" t="s">
        <v>524</v>
      </c>
    </row>
    <row r="21" spans="1:8" ht="16.5">
      <c r="A21" s="87" t="s">
        <v>123</v>
      </c>
      <c r="B21" s="83" t="s">
        <v>135</v>
      </c>
      <c r="C21" s="81" t="s">
        <v>124</v>
      </c>
      <c r="D21" s="83" t="s">
        <v>605</v>
      </c>
      <c r="E21" s="81" t="s">
        <v>123</v>
      </c>
      <c r="F21" s="83" t="s">
        <v>135</v>
      </c>
      <c r="G21" s="81" t="s">
        <v>124</v>
      </c>
      <c r="H21" s="89" t="s">
        <v>529</v>
      </c>
    </row>
    <row r="22" spans="1:8" ht="43.5" customHeight="1">
      <c r="A22" s="406" t="s">
        <v>112</v>
      </c>
      <c r="B22" s="291" t="s">
        <v>608</v>
      </c>
      <c r="C22" s="291"/>
      <c r="D22" s="291"/>
      <c r="E22" s="305" t="s">
        <v>112</v>
      </c>
      <c r="F22" s="337" t="s">
        <v>521</v>
      </c>
      <c r="G22" s="338"/>
      <c r="H22" s="339"/>
    </row>
    <row r="23" spans="1:8" ht="36" customHeight="1">
      <c r="A23" s="406"/>
      <c r="B23" s="291"/>
      <c r="C23" s="291"/>
      <c r="D23" s="291"/>
      <c r="E23" s="305"/>
      <c r="F23" s="337" t="s">
        <v>594</v>
      </c>
      <c r="G23" s="338"/>
      <c r="H23" s="339"/>
    </row>
    <row r="24" spans="1:8" ht="30" customHeight="1" thickBot="1">
      <c r="A24" s="91" t="s">
        <v>125</v>
      </c>
      <c r="B24" s="460" t="s">
        <v>609</v>
      </c>
      <c r="C24" s="460"/>
      <c r="D24" s="460"/>
      <c r="E24" s="92" t="s">
        <v>125</v>
      </c>
      <c r="F24" s="460" t="s">
        <v>597</v>
      </c>
      <c r="G24" s="460"/>
      <c r="H24" s="472"/>
    </row>
  </sheetData>
  <sheetProtection/>
  <mergeCells count="36">
    <mergeCell ref="B24:D24"/>
    <mergeCell ref="F24:H24"/>
    <mergeCell ref="B18:D18"/>
    <mergeCell ref="F18:H18"/>
    <mergeCell ref="A19:H19"/>
    <mergeCell ref="A22:A23"/>
    <mergeCell ref="B22:D23"/>
    <mergeCell ref="E22:E23"/>
    <mergeCell ref="F22:H22"/>
    <mergeCell ref="F23:H23"/>
    <mergeCell ref="A13:H13"/>
    <mergeCell ref="A16:A17"/>
    <mergeCell ref="B16:D17"/>
    <mergeCell ref="E16:E17"/>
    <mergeCell ref="F16:H16"/>
    <mergeCell ref="F17:H17"/>
    <mergeCell ref="A11:A12"/>
    <mergeCell ref="B11:D12"/>
    <mergeCell ref="E11:E12"/>
    <mergeCell ref="F11:H11"/>
    <mergeCell ref="F12:H12"/>
    <mergeCell ref="E6:E8"/>
    <mergeCell ref="F10:H10"/>
    <mergeCell ref="A2:H2"/>
    <mergeCell ref="A3:H3"/>
    <mergeCell ref="A4:A8"/>
    <mergeCell ref="B4:B8"/>
    <mergeCell ref="E4:E5"/>
    <mergeCell ref="F4:H5"/>
    <mergeCell ref="C5:C8"/>
    <mergeCell ref="D5:D8"/>
    <mergeCell ref="F6:H6"/>
    <mergeCell ref="F7:H7"/>
    <mergeCell ref="F8:H8"/>
    <mergeCell ref="F9:H9"/>
    <mergeCell ref="B10:D10"/>
  </mergeCells>
  <hyperlinks>
    <hyperlink ref="B1" location="'Productive Cities'!A1" display="Outcome Summary"/>
    <hyperlink ref="A1" location="'ToC View'!A1" display="ToC"/>
  </hyperlink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I24"/>
  <sheetViews>
    <sheetView zoomScale="167" zoomScaleNormal="167" zoomScalePageLayoutView="167" workbookViewId="0" topLeftCell="A1">
      <selection activeCell="B1" sqref="B1"/>
    </sheetView>
  </sheetViews>
  <sheetFormatPr defaultColWidth="11.00390625" defaultRowHeight="15.75"/>
  <sheetData>
    <row r="1" spans="1:9" s="75" customFormat="1" ht="25.5" customHeight="1">
      <c r="A1" s="77" t="s">
        <v>733</v>
      </c>
      <c r="B1" s="115" t="s">
        <v>732</v>
      </c>
      <c r="C1" s="72"/>
      <c r="D1" s="72"/>
      <c r="E1" s="72"/>
      <c r="F1" s="72"/>
      <c r="G1" s="72"/>
      <c r="H1" s="73"/>
      <c r="I1" s="74"/>
    </row>
    <row r="2" spans="1:9" ht="19.5">
      <c r="A2" s="297" t="s">
        <v>107</v>
      </c>
      <c r="B2" s="298"/>
      <c r="C2" s="298"/>
      <c r="D2" s="298"/>
      <c r="E2" s="298"/>
      <c r="F2" s="298"/>
      <c r="G2" s="298"/>
      <c r="H2" s="299"/>
      <c r="I2" s="53"/>
    </row>
    <row r="3" spans="1:9" ht="18">
      <c r="A3" s="300"/>
      <c r="B3" s="301"/>
      <c r="C3" s="301"/>
      <c r="D3" s="301"/>
      <c r="E3" s="301"/>
      <c r="F3" s="301"/>
      <c r="G3" s="301"/>
      <c r="H3" s="302"/>
      <c r="I3" s="53"/>
    </row>
    <row r="4" spans="1:9" ht="22.5" customHeight="1">
      <c r="A4" s="303" t="s">
        <v>108</v>
      </c>
      <c r="B4" s="304" t="s">
        <v>82</v>
      </c>
      <c r="C4" s="81" t="s">
        <v>109</v>
      </c>
      <c r="D4" s="80" t="s">
        <v>518</v>
      </c>
      <c r="E4" s="305" t="s">
        <v>110</v>
      </c>
      <c r="F4" s="291" t="s">
        <v>610</v>
      </c>
      <c r="G4" s="291"/>
      <c r="H4" s="306"/>
      <c r="I4" s="53"/>
    </row>
    <row r="5" spans="1:9" ht="15.75">
      <c r="A5" s="303"/>
      <c r="B5" s="304"/>
      <c r="C5" s="305" t="s">
        <v>111</v>
      </c>
      <c r="D5" s="291" t="s">
        <v>611</v>
      </c>
      <c r="E5" s="305"/>
      <c r="F5" s="291"/>
      <c r="G5" s="291"/>
      <c r="H5" s="306"/>
      <c r="I5" s="53"/>
    </row>
    <row r="6" spans="1:9" ht="30" customHeight="1">
      <c r="A6" s="303"/>
      <c r="B6" s="304"/>
      <c r="C6" s="305"/>
      <c r="D6" s="291"/>
      <c r="E6" s="305" t="s">
        <v>112</v>
      </c>
      <c r="F6" s="291" t="s">
        <v>612</v>
      </c>
      <c r="G6" s="291"/>
      <c r="H6" s="306"/>
      <c r="I6" s="414"/>
    </row>
    <row r="7" spans="1:9" ht="39.75" customHeight="1">
      <c r="A7" s="303"/>
      <c r="B7" s="304"/>
      <c r="C7" s="305"/>
      <c r="D7" s="291"/>
      <c r="E7" s="305"/>
      <c r="F7" s="291" t="s">
        <v>521</v>
      </c>
      <c r="G7" s="291"/>
      <c r="H7" s="306"/>
      <c r="I7" s="414"/>
    </row>
    <row r="8" spans="1:9" ht="30" customHeight="1">
      <c r="A8" s="303"/>
      <c r="B8" s="304"/>
      <c r="C8" s="305"/>
      <c r="D8" s="291"/>
      <c r="E8" s="305"/>
      <c r="F8" s="291" t="s">
        <v>577</v>
      </c>
      <c r="G8" s="291"/>
      <c r="H8" s="306"/>
      <c r="I8" s="414"/>
    </row>
    <row r="9" spans="1:9" ht="30" customHeight="1">
      <c r="A9" s="87" t="s">
        <v>113</v>
      </c>
      <c r="B9" s="83" t="s">
        <v>766</v>
      </c>
      <c r="C9" s="81" t="s">
        <v>114</v>
      </c>
      <c r="D9" s="83" t="s">
        <v>613</v>
      </c>
      <c r="E9" s="81" t="s">
        <v>115</v>
      </c>
      <c r="F9" s="291" t="s">
        <v>614</v>
      </c>
      <c r="G9" s="291"/>
      <c r="H9" s="306"/>
      <c r="I9" s="53"/>
    </row>
    <row r="10" spans="1:9" ht="16.5">
      <c r="A10" s="87" t="s">
        <v>116</v>
      </c>
      <c r="B10" s="291" t="s">
        <v>615</v>
      </c>
      <c r="C10" s="291"/>
      <c r="D10" s="291"/>
      <c r="E10" s="81" t="s">
        <v>117</v>
      </c>
      <c r="F10" s="291" t="s">
        <v>135</v>
      </c>
      <c r="G10" s="291"/>
      <c r="H10" s="306"/>
      <c r="I10" s="53"/>
    </row>
    <row r="11" spans="1:9" ht="19.5" customHeight="1">
      <c r="A11" s="406" t="s">
        <v>118</v>
      </c>
      <c r="B11" s="291" t="s">
        <v>581</v>
      </c>
      <c r="C11" s="291"/>
      <c r="D11" s="291"/>
      <c r="E11" s="305" t="s">
        <v>119</v>
      </c>
      <c r="F11" s="291" t="s">
        <v>616</v>
      </c>
      <c r="G11" s="291"/>
      <c r="H11" s="306"/>
      <c r="I11" s="414"/>
    </row>
    <row r="12" spans="1:9" ht="30" customHeight="1">
      <c r="A12" s="406"/>
      <c r="B12" s="291"/>
      <c r="C12" s="291"/>
      <c r="D12" s="291"/>
      <c r="E12" s="305"/>
      <c r="F12" s="291" t="s">
        <v>583</v>
      </c>
      <c r="G12" s="291"/>
      <c r="H12" s="306"/>
      <c r="I12" s="414"/>
    </row>
    <row r="13" spans="1:9" ht="15.75">
      <c r="A13" s="294"/>
      <c r="B13" s="295"/>
      <c r="C13" s="295"/>
      <c r="D13" s="295"/>
      <c r="E13" s="295"/>
      <c r="F13" s="295"/>
      <c r="G13" s="295"/>
      <c r="H13" s="296"/>
      <c r="I13" s="53"/>
    </row>
    <row r="14" spans="1:9" ht="16.5">
      <c r="A14" s="88" t="s">
        <v>120</v>
      </c>
      <c r="B14" s="83" t="s">
        <v>617</v>
      </c>
      <c r="C14" s="85" t="s">
        <v>121</v>
      </c>
      <c r="D14" s="83" t="s">
        <v>618</v>
      </c>
      <c r="E14" s="84" t="s">
        <v>122</v>
      </c>
      <c r="F14" s="83" t="s">
        <v>526</v>
      </c>
      <c r="G14" s="85" t="s">
        <v>121</v>
      </c>
      <c r="H14" s="89" t="s">
        <v>524</v>
      </c>
      <c r="I14" s="53"/>
    </row>
    <row r="15" spans="1:9" ht="16.5">
      <c r="A15" s="87" t="s">
        <v>123</v>
      </c>
      <c r="B15" s="83" t="s">
        <v>135</v>
      </c>
      <c r="C15" s="81" t="s">
        <v>124</v>
      </c>
      <c r="D15" s="83" t="s">
        <v>619</v>
      </c>
      <c r="E15" s="81" t="s">
        <v>123</v>
      </c>
      <c r="F15" s="83" t="s">
        <v>135</v>
      </c>
      <c r="G15" s="81" t="s">
        <v>124</v>
      </c>
      <c r="H15" s="89" t="s">
        <v>529</v>
      </c>
      <c r="I15" s="53"/>
    </row>
    <row r="16" spans="1:9" ht="39.75" customHeight="1">
      <c r="A16" s="406" t="s">
        <v>112</v>
      </c>
      <c r="B16" s="291" t="s">
        <v>620</v>
      </c>
      <c r="C16" s="291"/>
      <c r="D16" s="291"/>
      <c r="E16" s="305" t="s">
        <v>112</v>
      </c>
      <c r="F16" s="291" t="s">
        <v>521</v>
      </c>
      <c r="G16" s="291"/>
      <c r="H16" s="306"/>
      <c r="I16" s="414"/>
    </row>
    <row r="17" spans="1:9" ht="19.5" customHeight="1">
      <c r="A17" s="406"/>
      <c r="B17" s="291"/>
      <c r="C17" s="291"/>
      <c r="D17" s="291"/>
      <c r="E17" s="305"/>
      <c r="F17" s="291" t="s">
        <v>530</v>
      </c>
      <c r="G17" s="291"/>
      <c r="H17" s="306"/>
      <c r="I17" s="414"/>
    </row>
    <row r="18" spans="1:9" ht="30" customHeight="1">
      <c r="A18" s="87" t="s">
        <v>125</v>
      </c>
      <c r="B18" s="292" t="s">
        <v>145</v>
      </c>
      <c r="C18" s="292"/>
      <c r="D18" s="292"/>
      <c r="E18" s="81" t="s">
        <v>125</v>
      </c>
      <c r="F18" s="291" t="s">
        <v>589</v>
      </c>
      <c r="G18" s="291"/>
      <c r="H18" s="306"/>
      <c r="I18" s="53"/>
    </row>
    <row r="19" spans="1:9" ht="15.75">
      <c r="A19" s="294"/>
      <c r="B19" s="295"/>
      <c r="C19" s="295"/>
      <c r="D19" s="295"/>
      <c r="E19" s="295"/>
      <c r="F19" s="295"/>
      <c r="G19" s="295"/>
      <c r="H19" s="296"/>
      <c r="I19" s="53"/>
    </row>
    <row r="20" spans="1:9" ht="24.75">
      <c r="A20" s="88" t="s">
        <v>126</v>
      </c>
      <c r="B20" s="83" t="s">
        <v>621</v>
      </c>
      <c r="C20" s="85" t="s">
        <v>121</v>
      </c>
      <c r="D20" s="83" t="s">
        <v>622</v>
      </c>
      <c r="E20" s="84" t="s">
        <v>127</v>
      </c>
      <c r="F20" s="83" t="s">
        <v>592</v>
      </c>
      <c r="G20" s="85" t="s">
        <v>121</v>
      </c>
      <c r="H20" s="89" t="s">
        <v>524</v>
      </c>
      <c r="I20" s="53"/>
    </row>
    <row r="21" spans="1:9" ht="16.5">
      <c r="A21" s="87" t="s">
        <v>123</v>
      </c>
      <c r="B21" s="83" t="s">
        <v>135</v>
      </c>
      <c r="C21" s="81" t="s">
        <v>124</v>
      </c>
      <c r="D21" s="83" t="s">
        <v>619</v>
      </c>
      <c r="E21" s="81" t="s">
        <v>123</v>
      </c>
      <c r="F21" s="83" t="s">
        <v>135</v>
      </c>
      <c r="G21" s="81" t="s">
        <v>124</v>
      </c>
      <c r="H21" s="89" t="s">
        <v>529</v>
      </c>
      <c r="I21" s="53"/>
    </row>
    <row r="22" spans="1:9" ht="39.75" customHeight="1">
      <c r="A22" s="406" t="s">
        <v>112</v>
      </c>
      <c r="B22" s="291" t="s">
        <v>623</v>
      </c>
      <c r="C22" s="291"/>
      <c r="D22" s="291"/>
      <c r="E22" s="305" t="s">
        <v>112</v>
      </c>
      <c r="F22" s="291" t="s">
        <v>521</v>
      </c>
      <c r="G22" s="291"/>
      <c r="H22" s="306"/>
      <c r="I22" s="414"/>
    </row>
    <row r="23" spans="1:9" ht="19.5" customHeight="1">
      <c r="A23" s="406"/>
      <c r="B23" s="291"/>
      <c r="C23" s="291"/>
      <c r="D23" s="291"/>
      <c r="E23" s="305"/>
      <c r="F23" s="291" t="s">
        <v>594</v>
      </c>
      <c r="G23" s="291"/>
      <c r="H23" s="306"/>
      <c r="I23" s="414"/>
    </row>
    <row r="24" spans="1:9" ht="19.5" customHeight="1" thickBot="1">
      <c r="A24" s="91" t="s">
        <v>125</v>
      </c>
      <c r="B24" s="460" t="s">
        <v>609</v>
      </c>
      <c r="C24" s="460"/>
      <c r="D24" s="460"/>
      <c r="E24" s="92" t="s">
        <v>125</v>
      </c>
      <c r="F24" s="460" t="s">
        <v>597</v>
      </c>
      <c r="G24" s="460"/>
      <c r="H24" s="472"/>
      <c r="I24" s="53"/>
    </row>
  </sheetData>
  <sheetProtection/>
  <mergeCells count="40">
    <mergeCell ref="B10:D10"/>
    <mergeCell ref="F10:H10"/>
    <mergeCell ref="A2:H2"/>
    <mergeCell ref="A3:H3"/>
    <mergeCell ref="A4:A8"/>
    <mergeCell ref="B4:B8"/>
    <mergeCell ref="E4:E5"/>
    <mergeCell ref="F4:H5"/>
    <mergeCell ref="C5:C8"/>
    <mergeCell ref="D5:D8"/>
    <mergeCell ref="E6:E8"/>
    <mergeCell ref="I11:I12"/>
    <mergeCell ref="F6:H6"/>
    <mergeCell ref="F7:H7"/>
    <mergeCell ref="F8:H8"/>
    <mergeCell ref="I6:I8"/>
    <mergeCell ref="F9:H9"/>
    <mergeCell ref="A11:A12"/>
    <mergeCell ref="B11:D12"/>
    <mergeCell ref="E11:E12"/>
    <mergeCell ref="F11:H11"/>
    <mergeCell ref="F12:H12"/>
    <mergeCell ref="A13:H13"/>
    <mergeCell ref="A16:A17"/>
    <mergeCell ref="B16:D17"/>
    <mergeCell ref="E16:E17"/>
    <mergeCell ref="F16:H16"/>
    <mergeCell ref="F17:H17"/>
    <mergeCell ref="B24:D24"/>
    <mergeCell ref="F24:H24"/>
    <mergeCell ref="I16:I17"/>
    <mergeCell ref="B18:D18"/>
    <mergeCell ref="F18:H18"/>
    <mergeCell ref="A19:H19"/>
    <mergeCell ref="A22:A23"/>
    <mergeCell ref="B22:D23"/>
    <mergeCell ref="E22:E23"/>
    <mergeCell ref="F22:H22"/>
    <mergeCell ref="F23:H23"/>
    <mergeCell ref="I22:I23"/>
  </mergeCells>
  <hyperlinks>
    <hyperlink ref="B1" location="'Productive Cities'!A1" display="Outcome Summary"/>
    <hyperlink ref="A1" location="'ToC View'!A1" display="ToC"/>
  </hyperlink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O17"/>
  <sheetViews>
    <sheetView zoomScalePageLayoutView="0" workbookViewId="0" topLeftCell="A1">
      <selection activeCell="A1" sqref="A1"/>
    </sheetView>
  </sheetViews>
  <sheetFormatPr defaultColWidth="11.00390625" defaultRowHeight="15.75"/>
  <cols>
    <col min="1" max="1" width="15.875" style="0" customWidth="1"/>
    <col min="2" max="2" width="37.00390625" style="1" customWidth="1"/>
    <col min="3" max="3" width="7.875" style="1" bestFit="1" customWidth="1"/>
    <col min="4" max="4" width="7.875" style="1" customWidth="1"/>
    <col min="5" max="5" width="48.50390625" style="1" customWidth="1"/>
    <col min="6" max="6" width="2.625" style="0" customWidth="1"/>
    <col min="7" max="7" width="7.875" style="1" bestFit="1" customWidth="1"/>
    <col min="8" max="8" width="8.125" style="1" bestFit="1" customWidth="1"/>
    <col min="9" max="9" width="11.00390625" style="1" customWidth="1"/>
    <col min="10" max="10" width="4.375" style="1" bestFit="1" customWidth="1"/>
    <col min="11" max="11" width="7.125" style="1" customWidth="1"/>
    <col min="12" max="12" width="12.00390625" style="1" customWidth="1"/>
    <col min="13" max="13" width="2.625" style="0" customWidth="1"/>
  </cols>
  <sheetData>
    <row r="1" spans="1:14" ht="16.5" thickBot="1">
      <c r="A1" s="7" t="s">
        <v>20</v>
      </c>
      <c r="B1" s="50"/>
      <c r="C1" s="50"/>
      <c r="D1" s="50"/>
      <c r="E1" s="50"/>
      <c r="F1" s="11"/>
      <c r="G1" s="478" t="s">
        <v>887</v>
      </c>
      <c r="H1" s="478"/>
      <c r="I1" s="478"/>
      <c r="J1" s="478"/>
      <c r="K1" s="478"/>
      <c r="L1" s="478"/>
      <c r="M1" s="11"/>
      <c r="N1" s="11"/>
    </row>
    <row r="2" spans="1:15" ht="42.75" thickBot="1">
      <c r="A2" s="222" t="s">
        <v>99</v>
      </c>
      <c r="B2" s="221" t="s">
        <v>0</v>
      </c>
      <c r="C2" s="221" t="s">
        <v>96</v>
      </c>
      <c r="D2" s="221" t="s">
        <v>95</v>
      </c>
      <c r="E2" s="223" t="s">
        <v>101</v>
      </c>
      <c r="F2" s="11"/>
      <c r="G2" s="208" t="s">
        <v>864</v>
      </c>
      <c r="H2" s="229" t="s">
        <v>884</v>
      </c>
      <c r="I2" s="229" t="s">
        <v>888</v>
      </c>
      <c r="J2" s="230" t="s">
        <v>777</v>
      </c>
      <c r="K2" s="229" t="s">
        <v>889</v>
      </c>
      <c r="L2" s="231" t="s">
        <v>886</v>
      </c>
      <c r="M2" s="11"/>
      <c r="N2" s="11"/>
      <c r="O2" s="11"/>
    </row>
    <row r="3" spans="1:15" ht="31.5" customHeight="1">
      <c r="A3" s="477" t="s">
        <v>104</v>
      </c>
      <c r="B3" s="476" t="s">
        <v>902</v>
      </c>
      <c r="C3" s="131" t="s">
        <v>19</v>
      </c>
      <c r="D3" s="225" t="s">
        <v>767</v>
      </c>
      <c r="E3" s="226" t="s">
        <v>83</v>
      </c>
      <c r="F3" s="234"/>
      <c r="G3" s="232"/>
      <c r="H3" s="227"/>
      <c r="I3" s="227"/>
      <c r="J3" s="228"/>
      <c r="K3" s="227">
        <v>1</v>
      </c>
      <c r="L3" s="233"/>
      <c r="M3" s="11"/>
      <c r="N3" s="11"/>
      <c r="O3" s="11"/>
    </row>
    <row r="4" spans="1:15" ht="31.5">
      <c r="A4" s="385"/>
      <c r="B4" s="475"/>
      <c r="C4" s="2" t="s">
        <v>22</v>
      </c>
      <c r="D4" s="224" t="s">
        <v>768</v>
      </c>
      <c r="E4" s="21" t="s">
        <v>84</v>
      </c>
      <c r="F4" s="234"/>
      <c r="G4" s="232">
        <v>1</v>
      </c>
      <c r="H4" s="227"/>
      <c r="I4" s="227"/>
      <c r="J4" s="228"/>
      <c r="K4" s="227"/>
      <c r="L4" s="233"/>
      <c r="M4" s="11"/>
      <c r="N4" s="11"/>
      <c r="O4" s="11"/>
    </row>
    <row r="5" spans="1:15" ht="15.75" customHeight="1">
      <c r="A5" s="385"/>
      <c r="B5" s="475"/>
      <c r="C5" s="2" t="s">
        <v>28</v>
      </c>
      <c r="D5" s="224" t="s">
        <v>769</v>
      </c>
      <c r="E5" s="21" t="s">
        <v>23</v>
      </c>
      <c r="F5" s="234"/>
      <c r="G5" s="232">
        <v>1</v>
      </c>
      <c r="H5" s="227"/>
      <c r="I5" s="227"/>
      <c r="J5" s="228"/>
      <c r="K5" s="227"/>
      <c r="L5" s="233"/>
      <c r="M5" s="11"/>
      <c r="N5" s="11"/>
      <c r="O5" s="11"/>
    </row>
    <row r="6" spans="1:15" ht="15.75" customHeight="1">
      <c r="A6" s="385"/>
      <c r="B6" s="475"/>
      <c r="C6" s="2" t="s">
        <v>24</v>
      </c>
      <c r="D6" s="224" t="s">
        <v>770</v>
      </c>
      <c r="E6" s="21" t="s">
        <v>3</v>
      </c>
      <c r="F6" s="11"/>
      <c r="G6" s="232"/>
      <c r="H6" s="227">
        <v>1</v>
      </c>
      <c r="I6" s="227"/>
      <c r="J6" s="228"/>
      <c r="K6" s="227"/>
      <c r="L6" s="233"/>
      <c r="M6" s="11"/>
      <c r="N6" s="11"/>
      <c r="O6" s="11"/>
    </row>
    <row r="7" spans="1:15" ht="15.75" customHeight="1">
      <c r="A7" s="385"/>
      <c r="B7" s="475"/>
      <c r="C7" s="2" t="s">
        <v>25</v>
      </c>
      <c r="D7" s="224" t="s">
        <v>771</v>
      </c>
      <c r="E7" s="21" t="s">
        <v>4</v>
      </c>
      <c r="F7" s="11"/>
      <c r="G7" s="232"/>
      <c r="H7" s="227">
        <v>1</v>
      </c>
      <c r="I7" s="227"/>
      <c r="J7" s="228"/>
      <c r="K7" s="227"/>
      <c r="L7" s="233"/>
      <c r="M7" s="11"/>
      <c r="N7" s="11"/>
      <c r="O7" s="11"/>
    </row>
    <row r="8" spans="1:15" ht="15.75" customHeight="1">
      <c r="A8" s="385"/>
      <c r="B8" s="475"/>
      <c r="C8" s="2" t="s">
        <v>26</v>
      </c>
      <c r="D8" s="224" t="s">
        <v>772</v>
      </c>
      <c r="E8" s="21" t="s">
        <v>5</v>
      </c>
      <c r="F8" s="234"/>
      <c r="G8" s="232"/>
      <c r="H8" s="227">
        <v>1</v>
      </c>
      <c r="I8" s="227"/>
      <c r="J8" s="228"/>
      <c r="K8" s="227"/>
      <c r="L8" s="233"/>
      <c r="M8" s="11"/>
      <c r="N8" s="11"/>
      <c r="O8" s="11"/>
    </row>
    <row r="9" spans="1:15" ht="31.5">
      <c r="A9" s="385"/>
      <c r="B9" s="475"/>
      <c r="C9" s="2" t="s">
        <v>27</v>
      </c>
      <c r="D9" s="224" t="s">
        <v>773</v>
      </c>
      <c r="E9" s="21" t="s">
        <v>6</v>
      </c>
      <c r="F9" s="234"/>
      <c r="G9" s="232"/>
      <c r="H9" s="227">
        <v>1</v>
      </c>
      <c r="I9" s="227"/>
      <c r="J9" s="228"/>
      <c r="K9" s="227"/>
      <c r="L9" s="233"/>
      <c r="M9" s="11"/>
      <c r="N9" s="11"/>
      <c r="O9" s="11"/>
    </row>
    <row r="10" spans="1:15" ht="15.75" customHeight="1">
      <c r="A10" s="385"/>
      <c r="B10" s="475"/>
      <c r="C10" s="2" t="s">
        <v>86</v>
      </c>
      <c r="D10" s="224" t="s">
        <v>774</v>
      </c>
      <c r="E10" s="21" t="s">
        <v>85</v>
      </c>
      <c r="F10" s="11"/>
      <c r="G10" s="232"/>
      <c r="H10" s="227"/>
      <c r="I10" s="227"/>
      <c r="J10" s="228"/>
      <c r="K10" s="227">
        <v>1</v>
      </c>
      <c r="L10" s="233"/>
      <c r="M10" s="11"/>
      <c r="N10" s="11"/>
      <c r="O10" s="11"/>
    </row>
    <row r="11" spans="1:15" ht="31.5">
      <c r="A11" s="385"/>
      <c r="B11" s="475"/>
      <c r="C11" s="2" t="s">
        <v>88</v>
      </c>
      <c r="D11" s="224" t="s">
        <v>775</v>
      </c>
      <c r="E11" s="21" t="s">
        <v>87</v>
      </c>
      <c r="F11" s="11"/>
      <c r="G11" s="232"/>
      <c r="H11" s="227"/>
      <c r="I11" s="227"/>
      <c r="J11" s="228"/>
      <c r="K11" s="227">
        <v>1</v>
      </c>
      <c r="L11" s="233"/>
      <c r="M11" s="11"/>
      <c r="N11" s="11"/>
      <c r="O11" s="11"/>
    </row>
    <row r="12" spans="1:15" ht="47.25">
      <c r="A12" s="385"/>
      <c r="B12" s="475" t="s">
        <v>898</v>
      </c>
      <c r="C12" s="2" t="s">
        <v>819</v>
      </c>
      <c r="D12" s="216" t="s">
        <v>904</v>
      </c>
      <c r="E12" s="217" t="s">
        <v>814</v>
      </c>
      <c r="F12" s="11"/>
      <c r="G12" s="121"/>
      <c r="H12" s="2"/>
      <c r="I12" s="2"/>
      <c r="J12" s="182"/>
      <c r="K12" s="2"/>
      <c r="L12" s="127">
        <v>1</v>
      </c>
      <c r="M12" s="11"/>
      <c r="N12" s="11"/>
      <c r="O12" s="11"/>
    </row>
    <row r="13" spans="1:15" ht="47.25">
      <c r="A13" s="385"/>
      <c r="B13" s="475"/>
      <c r="C13" s="2" t="s">
        <v>838</v>
      </c>
      <c r="D13" s="216" t="s">
        <v>899</v>
      </c>
      <c r="E13" s="217" t="s">
        <v>835</v>
      </c>
      <c r="F13" s="11"/>
      <c r="G13" s="121"/>
      <c r="H13" s="2"/>
      <c r="I13" s="2"/>
      <c r="J13" s="182"/>
      <c r="K13" s="2"/>
      <c r="L13" s="127">
        <v>1</v>
      </c>
      <c r="M13" s="11"/>
      <c r="N13" s="11"/>
      <c r="O13" s="11"/>
    </row>
    <row r="14" spans="1:15" ht="51" customHeight="1" thickBot="1">
      <c r="A14" s="386"/>
      <c r="B14" s="218" t="s">
        <v>900</v>
      </c>
      <c r="C14" s="3" t="s">
        <v>854</v>
      </c>
      <c r="D14" s="219" t="s">
        <v>901</v>
      </c>
      <c r="E14" s="220" t="s">
        <v>850</v>
      </c>
      <c r="F14" s="11"/>
      <c r="G14" s="121"/>
      <c r="H14" s="2"/>
      <c r="I14" s="2"/>
      <c r="J14" s="182"/>
      <c r="K14" s="2"/>
      <c r="L14" s="127">
        <v>1</v>
      </c>
      <c r="M14" s="11"/>
      <c r="N14" s="11"/>
      <c r="O14" s="11"/>
    </row>
    <row r="15" spans="1:15" ht="16.5" thickBot="1">
      <c r="A15" s="11"/>
      <c r="B15" s="50"/>
      <c r="C15" s="50"/>
      <c r="D15" s="50"/>
      <c r="E15" s="50"/>
      <c r="F15" s="11"/>
      <c r="G15" s="184">
        <f>SUM(G3:G14)</f>
        <v>2</v>
      </c>
      <c r="H15" s="185">
        <f>SUM(H3:H14)</f>
        <v>4</v>
      </c>
      <c r="I15" s="185">
        <f>SUM(I3:I14)</f>
        <v>0</v>
      </c>
      <c r="J15" s="185">
        <f>SUM(J3:J14)</f>
        <v>0</v>
      </c>
      <c r="K15" s="185">
        <f>SUM(K3:K14)</f>
        <v>3</v>
      </c>
      <c r="L15" s="187">
        <f>SUM(L3:L14)</f>
        <v>3</v>
      </c>
      <c r="M15" s="11"/>
      <c r="N15" s="11"/>
      <c r="O15" s="11"/>
    </row>
    <row r="16" spans="1:15" ht="15.75">
      <c r="A16" s="11"/>
      <c r="B16" s="50"/>
      <c r="C16" s="50"/>
      <c r="D16" s="50"/>
      <c r="E16" s="50"/>
      <c r="F16" s="11"/>
      <c r="G16" s="50"/>
      <c r="H16" s="50"/>
      <c r="I16" s="50"/>
      <c r="J16" s="50"/>
      <c r="K16" s="50"/>
      <c r="L16" s="50"/>
      <c r="M16" s="11"/>
      <c r="N16" s="11"/>
      <c r="O16" s="11"/>
    </row>
    <row r="17" spans="1:15" ht="15.75">
      <c r="A17" s="11"/>
      <c r="B17" s="50"/>
      <c r="C17" s="50"/>
      <c r="D17" s="50"/>
      <c r="E17" s="50"/>
      <c r="G17" s="50"/>
      <c r="H17" s="50"/>
      <c r="I17" s="50"/>
      <c r="J17" s="50"/>
      <c r="K17" s="50"/>
      <c r="L17" s="50"/>
      <c r="M17" s="11"/>
      <c r="N17" s="11"/>
      <c r="O17" s="11"/>
    </row>
  </sheetData>
  <sheetProtection/>
  <mergeCells count="4">
    <mergeCell ref="B12:B13"/>
    <mergeCell ref="B3:B11"/>
    <mergeCell ref="A3:A14"/>
    <mergeCell ref="G1:L1"/>
  </mergeCells>
  <hyperlinks>
    <hyperlink ref="A1" location="'ToC View'!A1" display="Overview"/>
    <hyperlink ref="D3" location="'SC1'!A1" display="SC1"/>
    <hyperlink ref="D4" location="'SC2'!A1" display="SC2"/>
    <hyperlink ref="D5" location="'SC3'!A1" display="SC3"/>
    <hyperlink ref="D6" location="'SC4'!A1" display="SC4"/>
    <hyperlink ref="D7" location="'SC5'!A1" display="SC5"/>
    <hyperlink ref="D8" location="'SC6'!A1" display="SC6"/>
    <hyperlink ref="D9" location="'SC7'!A1" display="SC7"/>
    <hyperlink ref="D10" location="'SC8'!A1" display="SC8"/>
    <hyperlink ref="D11" location="'SC9'!A1" display="SC9"/>
  </hyperlink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I21"/>
  <sheetViews>
    <sheetView zoomScale="193" zoomScaleNormal="193" zoomScalePageLayoutView="193" workbookViewId="0" topLeftCell="A5">
      <selection activeCell="A1" sqref="A1"/>
    </sheetView>
  </sheetViews>
  <sheetFormatPr defaultColWidth="11.00390625" defaultRowHeight="15.75"/>
  <sheetData>
    <row r="1" spans="1:9" s="75" customFormat="1" ht="25.5" customHeight="1">
      <c r="A1" s="77" t="s">
        <v>733</v>
      </c>
      <c r="B1" s="117" t="s">
        <v>732</v>
      </c>
      <c r="C1" s="72"/>
      <c r="D1" s="72"/>
      <c r="E1" s="72"/>
      <c r="F1" s="72"/>
      <c r="G1" s="72"/>
      <c r="H1" s="73"/>
      <c r="I1" s="74"/>
    </row>
    <row r="2" spans="1:9" ht="19.5">
      <c r="A2" s="297" t="s">
        <v>107</v>
      </c>
      <c r="B2" s="298"/>
      <c r="C2" s="298"/>
      <c r="D2" s="298"/>
      <c r="E2" s="298"/>
      <c r="F2" s="298"/>
      <c r="G2" s="298"/>
      <c r="H2" s="299"/>
      <c r="I2" s="71"/>
    </row>
    <row r="3" spans="1:9" ht="18">
      <c r="A3" s="300"/>
      <c r="B3" s="301"/>
      <c r="C3" s="301"/>
      <c r="D3" s="301"/>
      <c r="E3" s="301"/>
      <c r="F3" s="301"/>
      <c r="G3" s="301"/>
      <c r="H3" s="302"/>
      <c r="I3" s="71"/>
    </row>
    <row r="4" spans="1:9" ht="24.75">
      <c r="A4" s="303" t="s">
        <v>108</v>
      </c>
      <c r="B4" s="304" t="s">
        <v>83</v>
      </c>
      <c r="C4" s="81" t="s">
        <v>109</v>
      </c>
      <c r="D4" s="80" t="s">
        <v>624</v>
      </c>
      <c r="E4" s="305" t="s">
        <v>110</v>
      </c>
      <c r="F4" s="291" t="s">
        <v>625</v>
      </c>
      <c r="G4" s="291"/>
      <c r="H4" s="306"/>
      <c r="I4" s="71"/>
    </row>
    <row r="5" spans="1:9" ht="15.75">
      <c r="A5" s="303"/>
      <c r="B5" s="304"/>
      <c r="C5" s="305" t="s">
        <v>111</v>
      </c>
      <c r="D5" s="291" t="s">
        <v>626</v>
      </c>
      <c r="E5" s="305"/>
      <c r="F5" s="291"/>
      <c r="G5" s="291"/>
      <c r="H5" s="306"/>
      <c r="I5" s="71"/>
    </row>
    <row r="6" spans="1:9" ht="39.75" customHeight="1">
      <c r="A6" s="303"/>
      <c r="B6" s="304"/>
      <c r="C6" s="305"/>
      <c r="D6" s="291"/>
      <c r="E6" s="305" t="s">
        <v>112</v>
      </c>
      <c r="F6" s="291" t="s">
        <v>627</v>
      </c>
      <c r="G6" s="291"/>
      <c r="H6" s="306"/>
      <c r="I6" s="479"/>
    </row>
    <row r="7" spans="1:9" ht="19.5" customHeight="1">
      <c r="A7" s="303"/>
      <c r="B7" s="304"/>
      <c r="C7" s="305"/>
      <c r="D7" s="291"/>
      <c r="E7" s="305"/>
      <c r="F7" s="291" t="s">
        <v>628</v>
      </c>
      <c r="G7" s="291"/>
      <c r="H7" s="306"/>
      <c r="I7" s="479"/>
    </row>
    <row r="8" spans="1:9" ht="16.5">
      <c r="A8" s="87" t="s">
        <v>113</v>
      </c>
      <c r="B8" s="83" t="s">
        <v>767</v>
      </c>
      <c r="C8" s="81" t="s">
        <v>114</v>
      </c>
      <c r="D8" s="83" t="s">
        <v>629</v>
      </c>
      <c r="E8" s="81" t="s">
        <v>115</v>
      </c>
      <c r="F8" s="291" t="s">
        <v>630</v>
      </c>
      <c r="G8" s="291"/>
      <c r="H8" s="306"/>
      <c r="I8" s="71"/>
    </row>
    <row r="9" spans="1:9" ht="16.5">
      <c r="A9" s="87" t="s">
        <v>116</v>
      </c>
      <c r="B9" s="291" t="s">
        <v>631</v>
      </c>
      <c r="C9" s="291"/>
      <c r="D9" s="291"/>
      <c r="E9" s="81" t="s">
        <v>117</v>
      </c>
      <c r="F9" s="291" t="s">
        <v>135</v>
      </c>
      <c r="G9" s="291"/>
      <c r="H9" s="306"/>
      <c r="I9" s="71"/>
    </row>
    <row r="10" spans="1:9" ht="19.5" customHeight="1">
      <c r="A10" s="87" t="s">
        <v>118</v>
      </c>
      <c r="B10" s="291" t="s">
        <v>236</v>
      </c>
      <c r="C10" s="291"/>
      <c r="D10" s="291"/>
      <c r="E10" s="81" t="s">
        <v>119</v>
      </c>
      <c r="F10" s="291" t="s">
        <v>632</v>
      </c>
      <c r="G10" s="291"/>
      <c r="H10" s="306"/>
      <c r="I10" s="71"/>
    </row>
    <row r="11" spans="1:9" ht="15.75">
      <c r="A11" s="294"/>
      <c r="B11" s="295"/>
      <c r="C11" s="295"/>
      <c r="D11" s="295"/>
      <c r="E11" s="295"/>
      <c r="F11" s="295"/>
      <c r="G11" s="295"/>
      <c r="H11" s="296"/>
      <c r="I11" s="71"/>
    </row>
    <row r="12" spans="1:9" ht="33">
      <c r="A12" s="88" t="s">
        <v>120</v>
      </c>
      <c r="B12" s="83" t="s">
        <v>633</v>
      </c>
      <c r="C12" s="85" t="s">
        <v>121</v>
      </c>
      <c r="D12" s="83" t="s">
        <v>634</v>
      </c>
      <c r="E12" s="84" t="s">
        <v>122</v>
      </c>
      <c r="F12" s="83" t="s">
        <v>635</v>
      </c>
      <c r="G12" s="85" t="s">
        <v>121</v>
      </c>
      <c r="H12" s="89" t="s">
        <v>636</v>
      </c>
      <c r="I12" s="71"/>
    </row>
    <row r="13" spans="1:9" ht="16.5">
      <c r="A13" s="87" t="s">
        <v>123</v>
      </c>
      <c r="B13" s="83" t="s">
        <v>135</v>
      </c>
      <c r="C13" s="81" t="s">
        <v>124</v>
      </c>
      <c r="D13" s="83" t="s">
        <v>629</v>
      </c>
      <c r="E13" s="81" t="s">
        <v>123</v>
      </c>
      <c r="F13" s="83" t="s">
        <v>135</v>
      </c>
      <c r="G13" s="81" t="s">
        <v>124</v>
      </c>
      <c r="H13" s="89" t="s">
        <v>629</v>
      </c>
      <c r="I13" s="71"/>
    </row>
    <row r="14" spans="1:9" ht="30" customHeight="1">
      <c r="A14" s="406" t="s">
        <v>112</v>
      </c>
      <c r="B14" s="291" t="s">
        <v>637</v>
      </c>
      <c r="C14" s="291"/>
      <c r="D14" s="291"/>
      <c r="E14" s="305" t="s">
        <v>112</v>
      </c>
      <c r="F14" s="291" t="s">
        <v>638</v>
      </c>
      <c r="G14" s="291"/>
      <c r="H14" s="306"/>
      <c r="I14" s="479"/>
    </row>
    <row r="15" spans="1:9" ht="15.75">
      <c r="A15" s="406"/>
      <c r="B15" s="291"/>
      <c r="C15" s="291"/>
      <c r="D15" s="291"/>
      <c r="E15" s="305"/>
      <c r="F15" s="291" t="s">
        <v>639</v>
      </c>
      <c r="G15" s="291"/>
      <c r="H15" s="306"/>
      <c r="I15" s="479"/>
    </row>
    <row r="16" spans="1:9" ht="30" customHeight="1">
      <c r="A16" s="87" t="s">
        <v>125</v>
      </c>
      <c r="B16" s="291" t="s">
        <v>640</v>
      </c>
      <c r="C16" s="291"/>
      <c r="D16" s="291"/>
      <c r="E16" s="81" t="s">
        <v>125</v>
      </c>
      <c r="F16" s="291" t="s">
        <v>641</v>
      </c>
      <c r="G16" s="291"/>
      <c r="H16" s="306"/>
      <c r="I16" s="71"/>
    </row>
    <row r="17" spans="1:9" ht="15.75">
      <c r="A17" s="294"/>
      <c r="B17" s="295"/>
      <c r="C17" s="295"/>
      <c r="D17" s="295"/>
      <c r="E17" s="295"/>
      <c r="F17" s="295"/>
      <c r="G17" s="295"/>
      <c r="H17" s="296"/>
      <c r="I17" s="71"/>
    </row>
    <row r="18" spans="1:9" ht="16.5">
      <c r="A18" s="88" t="s">
        <v>126</v>
      </c>
      <c r="B18" s="86" t="s">
        <v>148</v>
      </c>
      <c r="C18" s="85" t="s">
        <v>121</v>
      </c>
      <c r="D18" s="86" t="s">
        <v>164</v>
      </c>
      <c r="E18" s="84" t="s">
        <v>127</v>
      </c>
      <c r="F18" s="86" t="s">
        <v>148</v>
      </c>
      <c r="G18" s="85" t="s">
        <v>121</v>
      </c>
      <c r="H18" s="90" t="s">
        <v>149</v>
      </c>
      <c r="I18" s="71"/>
    </row>
    <row r="19" spans="1:9" ht="16.5">
      <c r="A19" s="87" t="s">
        <v>123</v>
      </c>
      <c r="B19" s="86" t="s">
        <v>148</v>
      </c>
      <c r="C19" s="81" t="s">
        <v>124</v>
      </c>
      <c r="D19" s="86" t="s">
        <v>164</v>
      </c>
      <c r="E19" s="81" t="s">
        <v>123</v>
      </c>
      <c r="F19" s="86" t="s">
        <v>148</v>
      </c>
      <c r="G19" s="81" t="s">
        <v>124</v>
      </c>
      <c r="H19" s="90" t="s">
        <v>149</v>
      </c>
      <c r="I19" s="71"/>
    </row>
    <row r="20" spans="1:9" ht="15.75">
      <c r="A20" s="87" t="s">
        <v>112</v>
      </c>
      <c r="B20" s="292" t="s">
        <v>163</v>
      </c>
      <c r="C20" s="292"/>
      <c r="D20" s="292"/>
      <c r="E20" s="81" t="s">
        <v>112</v>
      </c>
      <c r="F20" s="292" t="s">
        <v>163</v>
      </c>
      <c r="G20" s="292"/>
      <c r="H20" s="293"/>
      <c r="I20" s="71"/>
    </row>
    <row r="21" spans="1:9" ht="19.5" customHeight="1" thickBot="1">
      <c r="A21" s="91" t="s">
        <v>125</v>
      </c>
      <c r="B21" s="289" t="s">
        <v>145</v>
      </c>
      <c r="C21" s="289"/>
      <c r="D21" s="289"/>
      <c r="E21" s="92" t="s">
        <v>125</v>
      </c>
      <c r="F21" s="289" t="s">
        <v>151</v>
      </c>
      <c r="G21" s="289"/>
      <c r="H21" s="290"/>
      <c r="I21" s="71"/>
    </row>
  </sheetData>
  <sheetProtection/>
  <mergeCells count="31">
    <mergeCell ref="B21:D21"/>
    <mergeCell ref="F21:H21"/>
    <mergeCell ref="I14:I15"/>
    <mergeCell ref="B16:D16"/>
    <mergeCell ref="F16:H16"/>
    <mergeCell ref="A17:H17"/>
    <mergeCell ref="B20:D20"/>
    <mergeCell ref="F20:H20"/>
    <mergeCell ref="A11:H11"/>
    <mergeCell ref="A14:A15"/>
    <mergeCell ref="B14:D15"/>
    <mergeCell ref="E14:E15"/>
    <mergeCell ref="F14:H14"/>
    <mergeCell ref="F15:H15"/>
    <mergeCell ref="I6:I7"/>
    <mergeCell ref="F8:H8"/>
    <mergeCell ref="B9:D9"/>
    <mergeCell ref="F9:H9"/>
    <mergeCell ref="B10:D10"/>
    <mergeCell ref="F10:H10"/>
    <mergeCell ref="A2:H2"/>
    <mergeCell ref="A3:H3"/>
    <mergeCell ref="A4:A7"/>
    <mergeCell ref="B4:B7"/>
    <mergeCell ref="E4:E5"/>
    <mergeCell ref="F4:H5"/>
    <mergeCell ref="C5:C7"/>
    <mergeCell ref="D5:D7"/>
    <mergeCell ref="E6:E7"/>
    <mergeCell ref="F6:H6"/>
    <mergeCell ref="F7:H7"/>
  </mergeCells>
  <hyperlinks>
    <hyperlink ref="B1" location="'Sustainable Cities'!A1" display="Outcome Summary"/>
    <hyperlink ref="A1" location="'ToC View'!A1" display="ToC"/>
  </hyperlink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I21"/>
  <sheetViews>
    <sheetView zoomScale="168" zoomScaleNormal="168" zoomScalePageLayoutView="168" workbookViewId="0" topLeftCell="A2">
      <selection activeCell="A1" sqref="A1"/>
    </sheetView>
  </sheetViews>
  <sheetFormatPr defaultColWidth="11.00390625" defaultRowHeight="15.75"/>
  <sheetData>
    <row r="1" spans="1:9" s="75" customFormat="1" ht="25.5" customHeight="1">
      <c r="A1" s="77" t="s">
        <v>733</v>
      </c>
      <c r="B1" s="117" t="s">
        <v>732</v>
      </c>
      <c r="C1" s="72"/>
      <c r="D1" s="72"/>
      <c r="E1" s="72"/>
      <c r="F1" s="72"/>
      <c r="G1" s="72"/>
      <c r="H1" s="73"/>
      <c r="I1" s="74"/>
    </row>
    <row r="2" spans="1:9" ht="19.5">
      <c r="A2" s="297" t="s">
        <v>107</v>
      </c>
      <c r="B2" s="298"/>
      <c r="C2" s="298"/>
      <c r="D2" s="298"/>
      <c r="E2" s="298"/>
      <c r="F2" s="298"/>
      <c r="G2" s="298"/>
      <c r="H2" s="299"/>
      <c r="I2" s="71"/>
    </row>
    <row r="3" spans="1:9" ht="18">
      <c r="A3" s="300"/>
      <c r="B3" s="301"/>
      <c r="C3" s="301"/>
      <c r="D3" s="301"/>
      <c r="E3" s="301"/>
      <c r="F3" s="301"/>
      <c r="G3" s="301"/>
      <c r="H3" s="302"/>
      <c r="I3" s="71"/>
    </row>
    <row r="4" spans="1:9" ht="24.75">
      <c r="A4" s="303" t="s">
        <v>108</v>
      </c>
      <c r="B4" s="304" t="s">
        <v>84</v>
      </c>
      <c r="C4" s="81" t="s">
        <v>109</v>
      </c>
      <c r="D4" s="80" t="s">
        <v>624</v>
      </c>
      <c r="E4" s="305" t="s">
        <v>110</v>
      </c>
      <c r="F4" s="291" t="s">
        <v>642</v>
      </c>
      <c r="G4" s="291"/>
      <c r="H4" s="306"/>
      <c r="I4" s="71"/>
    </row>
    <row r="5" spans="1:9" ht="15.75">
      <c r="A5" s="303"/>
      <c r="B5" s="304"/>
      <c r="C5" s="305" t="s">
        <v>111</v>
      </c>
      <c r="D5" s="291" t="s">
        <v>626</v>
      </c>
      <c r="E5" s="305"/>
      <c r="F5" s="291"/>
      <c r="G5" s="291"/>
      <c r="H5" s="306"/>
      <c r="I5" s="71"/>
    </row>
    <row r="6" spans="1:9" ht="19.5" customHeight="1">
      <c r="A6" s="303"/>
      <c r="B6" s="304"/>
      <c r="C6" s="305"/>
      <c r="D6" s="291"/>
      <c r="E6" s="305" t="s">
        <v>112</v>
      </c>
      <c r="F6" s="291" t="s">
        <v>643</v>
      </c>
      <c r="G6" s="291"/>
      <c r="H6" s="306"/>
      <c r="I6" s="479"/>
    </row>
    <row r="7" spans="1:9" ht="19.5" customHeight="1">
      <c r="A7" s="303"/>
      <c r="B7" s="304"/>
      <c r="C7" s="305"/>
      <c r="D7" s="291"/>
      <c r="E7" s="305"/>
      <c r="F7" s="291" t="s">
        <v>644</v>
      </c>
      <c r="G7" s="291"/>
      <c r="H7" s="306"/>
      <c r="I7" s="479"/>
    </row>
    <row r="8" spans="1:9" ht="30" customHeight="1">
      <c r="A8" s="303"/>
      <c r="B8" s="304"/>
      <c r="C8" s="305"/>
      <c r="D8" s="291"/>
      <c r="E8" s="305"/>
      <c r="F8" s="291" t="s">
        <v>645</v>
      </c>
      <c r="G8" s="291"/>
      <c r="H8" s="306"/>
      <c r="I8" s="479"/>
    </row>
    <row r="9" spans="1:9" ht="16.5">
      <c r="A9" s="87" t="s">
        <v>113</v>
      </c>
      <c r="B9" s="83" t="s">
        <v>768</v>
      </c>
      <c r="C9" s="81" t="s">
        <v>114</v>
      </c>
      <c r="D9" s="83" t="s">
        <v>646</v>
      </c>
      <c r="E9" s="81" t="s">
        <v>115</v>
      </c>
      <c r="F9" s="291" t="s">
        <v>647</v>
      </c>
      <c r="G9" s="291"/>
      <c r="H9" s="306"/>
      <c r="I9" s="71"/>
    </row>
    <row r="10" spans="1:9" ht="16.5">
      <c r="A10" s="87" t="s">
        <v>116</v>
      </c>
      <c r="B10" s="291" t="s">
        <v>648</v>
      </c>
      <c r="C10" s="291"/>
      <c r="D10" s="291"/>
      <c r="E10" s="81" t="s">
        <v>117</v>
      </c>
      <c r="F10" s="291" t="s">
        <v>135</v>
      </c>
      <c r="G10" s="291"/>
      <c r="H10" s="306"/>
      <c r="I10" s="71"/>
    </row>
    <row r="11" spans="1:9" ht="39.75" customHeight="1">
      <c r="A11" s="87" t="s">
        <v>118</v>
      </c>
      <c r="B11" s="291" t="s">
        <v>236</v>
      </c>
      <c r="C11" s="291"/>
      <c r="D11" s="291"/>
      <c r="E11" s="81" t="s">
        <v>119</v>
      </c>
      <c r="F11" s="291" t="s">
        <v>649</v>
      </c>
      <c r="G11" s="291"/>
      <c r="H11" s="306"/>
      <c r="I11" s="71"/>
    </row>
    <row r="12" spans="1:9" ht="15.75">
      <c r="A12" s="294"/>
      <c r="B12" s="295"/>
      <c r="C12" s="295"/>
      <c r="D12" s="295"/>
      <c r="E12" s="295"/>
      <c r="F12" s="295"/>
      <c r="G12" s="295"/>
      <c r="H12" s="296"/>
      <c r="I12" s="71"/>
    </row>
    <row r="13" spans="1:9" ht="33">
      <c r="A13" s="88" t="s">
        <v>120</v>
      </c>
      <c r="B13" s="83" t="s">
        <v>650</v>
      </c>
      <c r="C13" s="85" t="s">
        <v>121</v>
      </c>
      <c r="D13" s="83" t="s">
        <v>651</v>
      </c>
      <c r="E13" s="84" t="s">
        <v>122</v>
      </c>
      <c r="F13" s="83" t="s">
        <v>652</v>
      </c>
      <c r="G13" s="85" t="s">
        <v>121</v>
      </c>
      <c r="H13" s="89" t="s">
        <v>651</v>
      </c>
      <c r="I13" s="71"/>
    </row>
    <row r="14" spans="1:9" ht="16.5">
      <c r="A14" s="87" t="s">
        <v>123</v>
      </c>
      <c r="B14" s="83" t="s">
        <v>135</v>
      </c>
      <c r="C14" s="81" t="s">
        <v>124</v>
      </c>
      <c r="D14" s="83" t="s">
        <v>653</v>
      </c>
      <c r="E14" s="81" t="s">
        <v>123</v>
      </c>
      <c r="F14" s="83" t="s">
        <v>135</v>
      </c>
      <c r="G14" s="81" t="s">
        <v>124</v>
      </c>
      <c r="H14" s="89" t="s">
        <v>653</v>
      </c>
      <c r="I14" s="71"/>
    </row>
    <row r="15" spans="1:9" ht="39.75" customHeight="1">
      <c r="A15" s="87" t="s">
        <v>112</v>
      </c>
      <c r="B15" s="291" t="s">
        <v>654</v>
      </c>
      <c r="C15" s="291"/>
      <c r="D15" s="291"/>
      <c r="E15" s="81" t="s">
        <v>112</v>
      </c>
      <c r="F15" s="291" t="s">
        <v>655</v>
      </c>
      <c r="G15" s="291"/>
      <c r="H15" s="306"/>
      <c r="I15" s="71"/>
    </row>
    <row r="16" spans="1:9" ht="30" customHeight="1">
      <c r="A16" s="87" t="s">
        <v>125</v>
      </c>
      <c r="B16" s="291" t="s">
        <v>656</v>
      </c>
      <c r="C16" s="291"/>
      <c r="D16" s="291"/>
      <c r="E16" s="81" t="s">
        <v>125</v>
      </c>
      <c r="F16" s="291" t="s">
        <v>657</v>
      </c>
      <c r="G16" s="291"/>
      <c r="H16" s="306"/>
      <c r="I16" s="71"/>
    </row>
    <row r="17" spans="1:9" ht="15.75">
      <c r="A17" s="294"/>
      <c r="B17" s="295"/>
      <c r="C17" s="295"/>
      <c r="D17" s="295"/>
      <c r="E17" s="295"/>
      <c r="F17" s="295"/>
      <c r="G17" s="295"/>
      <c r="H17" s="296"/>
      <c r="I17" s="71"/>
    </row>
    <row r="18" spans="1:9" ht="16.5">
      <c r="A18" s="88" t="s">
        <v>126</v>
      </c>
      <c r="B18" s="86" t="s">
        <v>148</v>
      </c>
      <c r="C18" s="85" t="s">
        <v>121</v>
      </c>
      <c r="D18" s="86" t="s">
        <v>164</v>
      </c>
      <c r="E18" s="84" t="s">
        <v>127</v>
      </c>
      <c r="F18" s="86" t="s">
        <v>148</v>
      </c>
      <c r="G18" s="85" t="s">
        <v>121</v>
      </c>
      <c r="H18" s="90" t="s">
        <v>149</v>
      </c>
      <c r="I18" s="71"/>
    </row>
    <row r="19" spans="1:9" ht="16.5">
      <c r="A19" s="87" t="s">
        <v>123</v>
      </c>
      <c r="B19" s="86" t="s">
        <v>148</v>
      </c>
      <c r="C19" s="81" t="s">
        <v>124</v>
      </c>
      <c r="D19" s="86" t="s">
        <v>164</v>
      </c>
      <c r="E19" s="81" t="s">
        <v>123</v>
      </c>
      <c r="F19" s="86" t="s">
        <v>148</v>
      </c>
      <c r="G19" s="81" t="s">
        <v>124</v>
      </c>
      <c r="H19" s="90" t="s">
        <v>149</v>
      </c>
      <c r="I19" s="71"/>
    </row>
    <row r="20" spans="1:9" ht="15.75">
      <c r="A20" s="87" t="s">
        <v>112</v>
      </c>
      <c r="B20" s="292" t="s">
        <v>163</v>
      </c>
      <c r="C20" s="292"/>
      <c r="D20" s="292"/>
      <c r="E20" s="81" t="s">
        <v>112</v>
      </c>
      <c r="F20" s="292" t="s">
        <v>163</v>
      </c>
      <c r="G20" s="292"/>
      <c r="H20" s="293"/>
      <c r="I20" s="71"/>
    </row>
    <row r="21" spans="1:9" ht="19.5" customHeight="1" thickBot="1">
      <c r="A21" s="91" t="s">
        <v>125</v>
      </c>
      <c r="B21" s="289" t="s">
        <v>145</v>
      </c>
      <c r="C21" s="289"/>
      <c r="D21" s="289"/>
      <c r="E21" s="92" t="s">
        <v>125</v>
      </c>
      <c r="F21" s="289" t="s">
        <v>151</v>
      </c>
      <c r="G21" s="289"/>
      <c r="H21" s="290"/>
      <c r="I21" s="71"/>
    </row>
  </sheetData>
  <sheetProtection/>
  <mergeCells count="28">
    <mergeCell ref="A17:H17"/>
    <mergeCell ref="B20:D20"/>
    <mergeCell ref="F20:H20"/>
    <mergeCell ref="B21:D21"/>
    <mergeCell ref="F21:H21"/>
    <mergeCell ref="B16:D16"/>
    <mergeCell ref="F16:H16"/>
    <mergeCell ref="F6:H6"/>
    <mergeCell ref="F7:H7"/>
    <mergeCell ref="F8:H8"/>
    <mergeCell ref="B11:D11"/>
    <mergeCell ref="F11:H11"/>
    <mergeCell ref="A12:H12"/>
    <mergeCell ref="B15:D15"/>
    <mergeCell ref="F15:H15"/>
    <mergeCell ref="I6:I8"/>
    <mergeCell ref="F9:H9"/>
    <mergeCell ref="B10:D10"/>
    <mergeCell ref="F10:H10"/>
    <mergeCell ref="A2:H2"/>
    <mergeCell ref="A3:H3"/>
    <mergeCell ref="A4:A8"/>
    <mergeCell ref="B4:B8"/>
    <mergeCell ref="E4:E5"/>
    <mergeCell ref="F4:H5"/>
    <mergeCell ref="C5:C8"/>
    <mergeCell ref="D5:D8"/>
    <mergeCell ref="E6:E8"/>
  </mergeCells>
  <hyperlinks>
    <hyperlink ref="B1" location="'Sustainable Cities'!A1" display="Outcome Summary"/>
    <hyperlink ref="A1" location="'ToC View'!A1" display="ToC"/>
  </hyperlink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I19"/>
  <sheetViews>
    <sheetView zoomScale="168" zoomScaleNormal="168" zoomScalePageLayoutView="168" workbookViewId="0" topLeftCell="A5">
      <selection activeCell="A1" sqref="A1:IV1"/>
    </sheetView>
  </sheetViews>
  <sheetFormatPr defaultColWidth="11.00390625" defaultRowHeight="15.75"/>
  <sheetData>
    <row r="1" spans="1:9" s="75" customFormat="1" ht="25.5" customHeight="1">
      <c r="A1" s="77" t="s">
        <v>733</v>
      </c>
      <c r="B1" s="117" t="s">
        <v>732</v>
      </c>
      <c r="C1" s="72"/>
      <c r="D1" s="72"/>
      <c r="E1" s="72"/>
      <c r="F1" s="72"/>
      <c r="G1" s="72"/>
      <c r="H1" s="73"/>
      <c r="I1" s="74"/>
    </row>
    <row r="2" spans="1:9" ht="19.5">
      <c r="A2" s="297" t="s">
        <v>107</v>
      </c>
      <c r="B2" s="298"/>
      <c r="C2" s="298"/>
      <c r="D2" s="298"/>
      <c r="E2" s="298"/>
      <c r="F2" s="298"/>
      <c r="G2" s="298"/>
      <c r="H2" s="299"/>
      <c r="I2" s="71"/>
    </row>
    <row r="3" spans="1:9" ht="18">
      <c r="A3" s="300"/>
      <c r="B3" s="301"/>
      <c r="C3" s="301"/>
      <c r="D3" s="301"/>
      <c r="E3" s="301"/>
      <c r="F3" s="301"/>
      <c r="G3" s="301"/>
      <c r="H3" s="302"/>
      <c r="I3" s="71"/>
    </row>
    <row r="4" spans="1:9" ht="24.75">
      <c r="A4" s="303" t="s">
        <v>108</v>
      </c>
      <c r="B4" s="304" t="s">
        <v>23</v>
      </c>
      <c r="C4" s="81" t="s">
        <v>109</v>
      </c>
      <c r="D4" s="80" t="s">
        <v>624</v>
      </c>
      <c r="E4" s="305" t="s">
        <v>110</v>
      </c>
      <c r="F4" s="291" t="s">
        <v>658</v>
      </c>
      <c r="G4" s="291"/>
      <c r="H4" s="306"/>
      <c r="I4" s="71"/>
    </row>
    <row r="5" spans="1:9" ht="15.75">
      <c r="A5" s="303"/>
      <c r="B5" s="304"/>
      <c r="C5" s="305" t="s">
        <v>111</v>
      </c>
      <c r="D5" s="291" t="s">
        <v>626</v>
      </c>
      <c r="E5" s="305"/>
      <c r="F5" s="291"/>
      <c r="G5" s="291"/>
      <c r="H5" s="306"/>
      <c r="I5" s="71"/>
    </row>
    <row r="6" spans="1:9" ht="49.5" customHeight="1">
      <c r="A6" s="303"/>
      <c r="B6" s="304"/>
      <c r="C6" s="305"/>
      <c r="D6" s="291"/>
      <c r="E6" s="81" t="s">
        <v>112</v>
      </c>
      <c r="F6" s="291" t="s">
        <v>659</v>
      </c>
      <c r="G6" s="291"/>
      <c r="H6" s="306"/>
      <c r="I6" s="71"/>
    </row>
    <row r="7" spans="1:9" ht="16.5">
      <c r="A7" s="87" t="s">
        <v>113</v>
      </c>
      <c r="B7" s="83" t="s">
        <v>769</v>
      </c>
      <c r="C7" s="81" t="s">
        <v>114</v>
      </c>
      <c r="D7" s="83" t="s">
        <v>660</v>
      </c>
      <c r="E7" s="81" t="s">
        <v>115</v>
      </c>
      <c r="F7" s="291" t="s">
        <v>23</v>
      </c>
      <c r="G7" s="291"/>
      <c r="H7" s="306"/>
      <c r="I7" s="71"/>
    </row>
    <row r="8" spans="1:9" ht="16.5">
      <c r="A8" s="87" t="s">
        <v>116</v>
      </c>
      <c r="B8" s="291" t="s">
        <v>661</v>
      </c>
      <c r="C8" s="291"/>
      <c r="D8" s="291"/>
      <c r="E8" s="81" t="s">
        <v>117</v>
      </c>
      <c r="F8" s="291" t="s">
        <v>135</v>
      </c>
      <c r="G8" s="291"/>
      <c r="H8" s="306"/>
      <c r="I8" s="71"/>
    </row>
    <row r="9" spans="1:9" ht="19.5" customHeight="1">
      <c r="A9" s="87" t="s">
        <v>118</v>
      </c>
      <c r="B9" s="291" t="s">
        <v>236</v>
      </c>
      <c r="C9" s="291"/>
      <c r="D9" s="291"/>
      <c r="E9" s="81" t="s">
        <v>119</v>
      </c>
      <c r="F9" s="291" t="s">
        <v>662</v>
      </c>
      <c r="G9" s="291"/>
      <c r="H9" s="306"/>
      <c r="I9" s="71"/>
    </row>
    <row r="10" spans="1:9" ht="15.75">
      <c r="A10" s="294"/>
      <c r="B10" s="295"/>
      <c r="C10" s="295"/>
      <c r="D10" s="295"/>
      <c r="E10" s="295"/>
      <c r="F10" s="295"/>
      <c r="G10" s="295"/>
      <c r="H10" s="296"/>
      <c r="I10" s="71"/>
    </row>
    <row r="11" spans="1:9" ht="33">
      <c r="A11" s="88" t="s">
        <v>120</v>
      </c>
      <c r="B11" s="83" t="s">
        <v>663</v>
      </c>
      <c r="C11" s="85" t="s">
        <v>121</v>
      </c>
      <c r="D11" s="83" t="s">
        <v>661</v>
      </c>
      <c r="E11" s="84" t="s">
        <v>122</v>
      </c>
      <c r="F11" s="86" t="s">
        <v>148</v>
      </c>
      <c r="G11" s="85" t="s">
        <v>121</v>
      </c>
      <c r="H11" s="90" t="s">
        <v>149</v>
      </c>
      <c r="I11" s="71"/>
    </row>
    <row r="12" spans="1:9" ht="16.5">
      <c r="A12" s="87" t="s">
        <v>123</v>
      </c>
      <c r="B12" s="83" t="s">
        <v>135</v>
      </c>
      <c r="C12" s="81" t="s">
        <v>124</v>
      </c>
      <c r="D12" s="83" t="s">
        <v>660</v>
      </c>
      <c r="E12" s="81" t="s">
        <v>123</v>
      </c>
      <c r="F12" s="86" t="s">
        <v>148</v>
      </c>
      <c r="G12" s="81" t="s">
        <v>124</v>
      </c>
      <c r="H12" s="90" t="s">
        <v>149</v>
      </c>
      <c r="I12" s="71"/>
    </row>
    <row r="13" spans="1:9" ht="30" customHeight="1">
      <c r="A13" s="87" t="s">
        <v>112</v>
      </c>
      <c r="B13" s="291" t="s">
        <v>664</v>
      </c>
      <c r="C13" s="291"/>
      <c r="D13" s="291"/>
      <c r="E13" s="81" t="s">
        <v>112</v>
      </c>
      <c r="F13" s="292" t="s">
        <v>163</v>
      </c>
      <c r="G13" s="292"/>
      <c r="H13" s="293"/>
      <c r="I13" s="71"/>
    </row>
    <row r="14" spans="1:9" ht="19.5" customHeight="1">
      <c r="A14" s="87" t="s">
        <v>125</v>
      </c>
      <c r="B14" s="292" t="s">
        <v>145</v>
      </c>
      <c r="C14" s="292"/>
      <c r="D14" s="292"/>
      <c r="E14" s="81" t="s">
        <v>125</v>
      </c>
      <c r="F14" s="292" t="s">
        <v>163</v>
      </c>
      <c r="G14" s="292"/>
      <c r="H14" s="293"/>
      <c r="I14" s="71"/>
    </row>
    <row r="15" spans="1:9" ht="15.75">
      <c r="A15" s="294"/>
      <c r="B15" s="295"/>
      <c r="C15" s="295"/>
      <c r="D15" s="295"/>
      <c r="E15" s="295"/>
      <c r="F15" s="295"/>
      <c r="G15" s="295"/>
      <c r="H15" s="296"/>
      <c r="I15" s="71"/>
    </row>
    <row r="16" spans="1:9" ht="16.5">
      <c r="A16" s="88" t="s">
        <v>126</v>
      </c>
      <c r="B16" s="86" t="s">
        <v>148</v>
      </c>
      <c r="C16" s="85" t="s">
        <v>121</v>
      </c>
      <c r="D16" s="86" t="s">
        <v>164</v>
      </c>
      <c r="E16" s="84" t="s">
        <v>127</v>
      </c>
      <c r="F16" s="86" t="s">
        <v>148</v>
      </c>
      <c r="G16" s="85" t="s">
        <v>121</v>
      </c>
      <c r="H16" s="90" t="s">
        <v>149</v>
      </c>
      <c r="I16" s="71"/>
    </row>
    <row r="17" spans="1:9" ht="16.5">
      <c r="A17" s="87" t="s">
        <v>123</v>
      </c>
      <c r="B17" s="86" t="s">
        <v>148</v>
      </c>
      <c r="C17" s="81" t="s">
        <v>124</v>
      </c>
      <c r="D17" s="86" t="s">
        <v>164</v>
      </c>
      <c r="E17" s="81" t="s">
        <v>123</v>
      </c>
      <c r="F17" s="86" t="s">
        <v>148</v>
      </c>
      <c r="G17" s="81" t="s">
        <v>124</v>
      </c>
      <c r="H17" s="90" t="s">
        <v>149</v>
      </c>
      <c r="I17" s="71"/>
    </row>
    <row r="18" spans="1:9" ht="15.75">
      <c r="A18" s="87" t="s">
        <v>112</v>
      </c>
      <c r="B18" s="292" t="s">
        <v>163</v>
      </c>
      <c r="C18" s="292"/>
      <c r="D18" s="292"/>
      <c r="E18" s="81" t="s">
        <v>112</v>
      </c>
      <c r="F18" s="292" t="s">
        <v>163</v>
      </c>
      <c r="G18" s="292"/>
      <c r="H18" s="293"/>
      <c r="I18" s="71"/>
    </row>
    <row r="19" spans="1:9" ht="19.5" customHeight="1" thickBot="1">
      <c r="A19" s="91" t="s">
        <v>125</v>
      </c>
      <c r="B19" s="289" t="s">
        <v>145</v>
      </c>
      <c r="C19" s="289"/>
      <c r="D19" s="289"/>
      <c r="E19" s="92" t="s">
        <v>125</v>
      </c>
      <c r="F19" s="289" t="s">
        <v>151</v>
      </c>
      <c r="G19" s="289"/>
      <c r="H19" s="290"/>
      <c r="I19" s="71"/>
    </row>
  </sheetData>
  <sheetProtection/>
  <mergeCells count="24">
    <mergeCell ref="B19:D19"/>
    <mergeCell ref="F19:H19"/>
    <mergeCell ref="B13:D13"/>
    <mergeCell ref="F13:H13"/>
    <mergeCell ref="B14:D14"/>
    <mergeCell ref="F14:H14"/>
    <mergeCell ref="A15:H15"/>
    <mergeCell ref="B18:D18"/>
    <mergeCell ref="F18:H18"/>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s>
  <hyperlinks>
    <hyperlink ref="B1" location="'Sustainable Cities'!A1" display="Outcome Summary"/>
    <hyperlink ref="A1" location="'ToC View'!A1" display="ToC"/>
  </hyperlink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I19"/>
  <sheetViews>
    <sheetView zoomScale="171" zoomScaleNormal="171" zoomScalePageLayoutView="171" workbookViewId="0" topLeftCell="A1">
      <selection activeCell="B8" sqref="B8:D8"/>
    </sheetView>
  </sheetViews>
  <sheetFormatPr defaultColWidth="11.00390625" defaultRowHeight="15.75"/>
  <sheetData>
    <row r="1" spans="1:9" s="75" customFormat="1" ht="25.5" customHeight="1">
      <c r="A1" s="77" t="s">
        <v>733</v>
      </c>
      <c r="B1" s="117" t="s">
        <v>732</v>
      </c>
      <c r="C1" s="72"/>
      <c r="D1" s="72"/>
      <c r="E1" s="72"/>
      <c r="F1" s="72"/>
      <c r="G1" s="72"/>
      <c r="H1" s="73"/>
      <c r="I1" s="74"/>
    </row>
    <row r="2" spans="1:9" ht="19.5">
      <c r="A2" s="297" t="s">
        <v>107</v>
      </c>
      <c r="B2" s="298"/>
      <c r="C2" s="298"/>
      <c r="D2" s="298"/>
      <c r="E2" s="298"/>
      <c r="F2" s="298"/>
      <c r="G2" s="298"/>
      <c r="H2" s="299"/>
      <c r="I2" s="71"/>
    </row>
    <row r="3" spans="1:9" ht="18">
      <c r="A3" s="300"/>
      <c r="B3" s="301"/>
      <c r="C3" s="301"/>
      <c r="D3" s="301"/>
      <c r="E3" s="301"/>
      <c r="F3" s="301"/>
      <c r="G3" s="301"/>
      <c r="H3" s="302"/>
      <c r="I3" s="71"/>
    </row>
    <row r="4" spans="1:9" ht="24.75">
      <c r="A4" s="303" t="s">
        <v>108</v>
      </c>
      <c r="B4" s="304" t="s">
        <v>3</v>
      </c>
      <c r="C4" s="81" t="s">
        <v>109</v>
      </c>
      <c r="D4" s="80" t="s">
        <v>624</v>
      </c>
      <c r="E4" s="305" t="s">
        <v>110</v>
      </c>
      <c r="F4" s="291" t="s">
        <v>696</v>
      </c>
      <c r="G4" s="291"/>
      <c r="H4" s="306"/>
      <c r="I4" s="71"/>
    </row>
    <row r="5" spans="1:9" ht="15.75">
      <c r="A5" s="303"/>
      <c r="B5" s="304"/>
      <c r="C5" s="305" t="s">
        <v>111</v>
      </c>
      <c r="D5" s="291" t="s">
        <v>667</v>
      </c>
      <c r="E5" s="305"/>
      <c r="F5" s="291"/>
      <c r="G5" s="291"/>
      <c r="H5" s="306"/>
      <c r="I5" s="71"/>
    </row>
    <row r="6" spans="1:9" ht="19.5" customHeight="1">
      <c r="A6" s="303"/>
      <c r="B6" s="304"/>
      <c r="C6" s="305"/>
      <c r="D6" s="291"/>
      <c r="E6" s="81" t="s">
        <v>112</v>
      </c>
      <c r="F6" s="291" t="s">
        <v>697</v>
      </c>
      <c r="G6" s="291"/>
      <c r="H6" s="306"/>
      <c r="I6" s="71"/>
    </row>
    <row r="7" spans="1:9" ht="16.5">
      <c r="A7" s="87" t="s">
        <v>113</v>
      </c>
      <c r="B7" s="83" t="s">
        <v>770</v>
      </c>
      <c r="C7" s="81" t="s">
        <v>114</v>
      </c>
      <c r="D7" s="83" t="s">
        <v>698</v>
      </c>
      <c r="E7" s="81" t="s">
        <v>115</v>
      </c>
      <c r="F7" s="291" t="s">
        <v>699</v>
      </c>
      <c r="G7" s="291"/>
      <c r="H7" s="306"/>
      <c r="I7" s="71"/>
    </row>
    <row r="8" spans="1:9" ht="16.5">
      <c r="A8" s="87" t="s">
        <v>116</v>
      </c>
      <c r="B8" s="291" t="s">
        <v>700</v>
      </c>
      <c r="C8" s="291"/>
      <c r="D8" s="291"/>
      <c r="E8" s="81" t="s">
        <v>117</v>
      </c>
      <c r="F8" s="291" t="s">
        <v>701</v>
      </c>
      <c r="G8" s="291"/>
      <c r="H8" s="306"/>
      <c r="I8" s="71"/>
    </row>
    <row r="9" spans="1:9" ht="16.5">
      <c r="A9" s="87" t="s">
        <v>118</v>
      </c>
      <c r="B9" s="291" t="s">
        <v>462</v>
      </c>
      <c r="C9" s="291"/>
      <c r="D9" s="291"/>
      <c r="E9" s="81" t="s">
        <v>119</v>
      </c>
      <c r="F9" s="291" t="s">
        <v>702</v>
      </c>
      <c r="G9" s="291"/>
      <c r="H9" s="306"/>
      <c r="I9" s="71"/>
    </row>
    <row r="10" spans="1:9" ht="15.75">
      <c r="A10" s="294"/>
      <c r="B10" s="295"/>
      <c r="C10" s="295"/>
      <c r="D10" s="295"/>
      <c r="E10" s="295"/>
      <c r="F10" s="295"/>
      <c r="G10" s="295"/>
      <c r="H10" s="296"/>
      <c r="I10" s="71"/>
    </row>
    <row r="11" spans="1:9" ht="24.75">
      <c r="A11" s="88" t="s">
        <v>120</v>
      </c>
      <c r="B11" s="83" t="s">
        <v>703</v>
      </c>
      <c r="C11" s="85" t="s">
        <v>121</v>
      </c>
      <c r="D11" s="83" t="s">
        <v>700</v>
      </c>
      <c r="E11" s="84" t="s">
        <v>122</v>
      </c>
      <c r="F11" s="86" t="s">
        <v>148</v>
      </c>
      <c r="G11" s="85" t="s">
        <v>121</v>
      </c>
      <c r="H11" s="90" t="s">
        <v>149</v>
      </c>
      <c r="I11" s="71"/>
    </row>
    <row r="12" spans="1:9" ht="16.5">
      <c r="A12" s="87" t="s">
        <v>123</v>
      </c>
      <c r="B12" s="83" t="s">
        <v>701</v>
      </c>
      <c r="C12" s="81" t="s">
        <v>124</v>
      </c>
      <c r="D12" s="83" t="s">
        <v>704</v>
      </c>
      <c r="E12" s="81" t="s">
        <v>123</v>
      </c>
      <c r="F12" s="86" t="s">
        <v>148</v>
      </c>
      <c r="G12" s="81" t="s">
        <v>124</v>
      </c>
      <c r="H12" s="90" t="s">
        <v>149</v>
      </c>
      <c r="I12" s="71"/>
    </row>
    <row r="13" spans="1:9" ht="15.75">
      <c r="A13" s="87" t="s">
        <v>112</v>
      </c>
      <c r="B13" s="291" t="s">
        <v>705</v>
      </c>
      <c r="C13" s="291"/>
      <c r="D13" s="291"/>
      <c r="E13" s="81" t="s">
        <v>112</v>
      </c>
      <c r="F13" s="292" t="s">
        <v>163</v>
      </c>
      <c r="G13" s="292"/>
      <c r="H13" s="293"/>
      <c r="I13" s="71"/>
    </row>
    <row r="14" spans="1:9" ht="19.5" customHeight="1">
      <c r="A14" s="87" t="s">
        <v>125</v>
      </c>
      <c r="B14" s="292" t="s">
        <v>145</v>
      </c>
      <c r="C14" s="292"/>
      <c r="D14" s="292"/>
      <c r="E14" s="81" t="s">
        <v>125</v>
      </c>
      <c r="F14" s="292" t="s">
        <v>163</v>
      </c>
      <c r="G14" s="292"/>
      <c r="H14" s="293"/>
      <c r="I14" s="71"/>
    </row>
    <row r="15" spans="1:9" ht="15.75">
      <c r="A15" s="294"/>
      <c r="B15" s="295"/>
      <c r="C15" s="295"/>
      <c r="D15" s="295"/>
      <c r="E15" s="295"/>
      <c r="F15" s="295"/>
      <c r="G15" s="295"/>
      <c r="H15" s="296"/>
      <c r="I15" s="71"/>
    </row>
    <row r="16" spans="1:9" ht="16.5">
      <c r="A16" s="88" t="s">
        <v>126</v>
      </c>
      <c r="B16" s="86" t="s">
        <v>148</v>
      </c>
      <c r="C16" s="85" t="s">
        <v>121</v>
      </c>
      <c r="D16" s="86" t="s">
        <v>164</v>
      </c>
      <c r="E16" s="84" t="s">
        <v>127</v>
      </c>
      <c r="F16" s="86" t="s">
        <v>148</v>
      </c>
      <c r="G16" s="85" t="s">
        <v>121</v>
      </c>
      <c r="H16" s="90" t="s">
        <v>149</v>
      </c>
      <c r="I16" s="71"/>
    </row>
    <row r="17" spans="1:9" ht="16.5">
      <c r="A17" s="87" t="s">
        <v>123</v>
      </c>
      <c r="B17" s="86" t="s">
        <v>148</v>
      </c>
      <c r="C17" s="81" t="s">
        <v>124</v>
      </c>
      <c r="D17" s="86" t="s">
        <v>164</v>
      </c>
      <c r="E17" s="81" t="s">
        <v>123</v>
      </c>
      <c r="F17" s="86" t="s">
        <v>148</v>
      </c>
      <c r="G17" s="81" t="s">
        <v>124</v>
      </c>
      <c r="H17" s="90" t="s">
        <v>149</v>
      </c>
      <c r="I17" s="71"/>
    </row>
    <row r="18" spans="1:9" ht="15.75">
      <c r="A18" s="87" t="s">
        <v>112</v>
      </c>
      <c r="B18" s="292" t="s">
        <v>163</v>
      </c>
      <c r="C18" s="292"/>
      <c r="D18" s="292"/>
      <c r="E18" s="81" t="s">
        <v>112</v>
      </c>
      <c r="F18" s="292" t="s">
        <v>163</v>
      </c>
      <c r="G18" s="292"/>
      <c r="H18" s="293"/>
      <c r="I18" s="71"/>
    </row>
    <row r="19" spans="1:9" ht="19.5" customHeight="1" thickBot="1">
      <c r="A19" s="91" t="s">
        <v>125</v>
      </c>
      <c r="B19" s="289" t="s">
        <v>145</v>
      </c>
      <c r="C19" s="289"/>
      <c r="D19" s="289"/>
      <c r="E19" s="92" t="s">
        <v>125</v>
      </c>
      <c r="F19" s="289" t="s">
        <v>151</v>
      </c>
      <c r="G19" s="289"/>
      <c r="H19" s="290"/>
      <c r="I19" s="71"/>
    </row>
  </sheetData>
  <sheetProtection/>
  <mergeCells count="24">
    <mergeCell ref="B19:D19"/>
    <mergeCell ref="F19:H19"/>
    <mergeCell ref="B13:D13"/>
    <mergeCell ref="F13:H13"/>
    <mergeCell ref="B14:D14"/>
    <mergeCell ref="F14:H14"/>
    <mergeCell ref="A15:H15"/>
    <mergeCell ref="B18:D18"/>
    <mergeCell ref="F18:H18"/>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s>
  <hyperlinks>
    <hyperlink ref="B1" location="'Sustainable Cities'!A1" display="Outcome Summary"/>
    <hyperlink ref="A1" location="'ToC View'!A1" display="ToC"/>
  </hyperlink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I19"/>
  <sheetViews>
    <sheetView zoomScale="169" zoomScaleNormal="169" zoomScalePageLayoutView="169" workbookViewId="0" topLeftCell="A1">
      <selection activeCell="A1" sqref="A1:IV1"/>
    </sheetView>
  </sheetViews>
  <sheetFormatPr defaultColWidth="11.00390625" defaultRowHeight="15.75"/>
  <sheetData>
    <row r="1" spans="1:9" s="75" customFormat="1" ht="25.5" customHeight="1" thickBot="1">
      <c r="A1" s="77" t="s">
        <v>733</v>
      </c>
      <c r="B1" s="117" t="s">
        <v>732</v>
      </c>
      <c r="C1" s="72"/>
      <c r="D1" s="72"/>
      <c r="E1" s="72"/>
      <c r="F1" s="72"/>
      <c r="G1" s="72"/>
      <c r="H1" s="73"/>
      <c r="I1" s="74"/>
    </row>
    <row r="2" spans="1:9" ht="19.5">
      <c r="A2" s="461" t="s">
        <v>107</v>
      </c>
      <c r="B2" s="462"/>
      <c r="C2" s="462"/>
      <c r="D2" s="462"/>
      <c r="E2" s="462"/>
      <c r="F2" s="462"/>
      <c r="G2" s="462"/>
      <c r="H2" s="463"/>
      <c r="I2" s="71"/>
    </row>
    <row r="3" spans="1:9" ht="18">
      <c r="A3" s="300"/>
      <c r="B3" s="301"/>
      <c r="C3" s="301"/>
      <c r="D3" s="301"/>
      <c r="E3" s="301"/>
      <c r="F3" s="301"/>
      <c r="G3" s="301"/>
      <c r="H3" s="302"/>
      <c r="I3" s="71"/>
    </row>
    <row r="4" spans="1:9" ht="33" customHeight="1">
      <c r="A4" s="303" t="s">
        <v>108</v>
      </c>
      <c r="B4" s="304" t="s">
        <v>4</v>
      </c>
      <c r="C4" s="81" t="s">
        <v>109</v>
      </c>
      <c r="D4" s="80" t="s">
        <v>624</v>
      </c>
      <c r="E4" s="305" t="s">
        <v>110</v>
      </c>
      <c r="F4" s="291" t="s">
        <v>706</v>
      </c>
      <c r="G4" s="291"/>
      <c r="H4" s="306"/>
      <c r="I4" s="71"/>
    </row>
    <row r="5" spans="1:9" ht="15.75">
      <c r="A5" s="303"/>
      <c r="B5" s="304"/>
      <c r="C5" s="305" t="s">
        <v>111</v>
      </c>
      <c r="D5" s="291" t="s">
        <v>667</v>
      </c>
      <c r="E5" s="305"/>
      <c r="F5" s="291"/>
      <c r="G5" s="291"/>
      <c r="H5" s="306"/>
      <c r="I5" s="71"/>
    </row>
    <row r="6" spans="1:9" ht="19.5" customHeight="1">
      <c r="A6" s="303"/>
      <c r="B6" s="304"/>
      <c r="C6" s="305"/>
      <c r="D6" s="291"/>
      <c r="E6" s="81" t="s">
        <v>112</v>
      </c>
      <c r="F6" s="291" t="s">
        <v>707</v>
      </c>
      <c r="G6" s="291"/>
      <c r="H6" s="306"/>
      <c r="I6" s="71"/>
    </row>
    <row r="7" spans="1:9" ht="16.5">
      <c r="A7" s="87" t="s">
        <v>113</v>
      </c>
      <c r="B7" s="83" t="s">
        <v>771</v>
      </c>
      <c r="C7" s="81" t="s">
        <v>114</v>
      </c>
      <c r="D7" s="83" t="s">
        <v>698</v>
      </c>
      <c r="E7" s="81" t="s">
        <v>115</v>
      </c>
      <c r="F7" s="291" t="s">
        <v>708</v>
      </c>
      <c r="G7" s="291"/>
      <c r="H7" s="306"/>
      <c r="I7" s="71"/>
    </row>
    <row r="8" spans="1:9" ht="16.5">
      <c r="A8" s="87" t="s">
        <v>116</v>
      </c>
      <c r="B8" s="291" t="s">
        <v>700</v>
      </c>
      <c r="C8" s="291"/>
      <c r="D8" s="291"/>
      <c r="E8" s="81" t="s">
        <v>117</v>
      </c>
      <c r="F8" s="291" t="s">
        <v>701</v>
      </c>
      <c r="G8" s="291"/>
      <c r="H8" s="306"/>
      <c r="I8" s="71"/>
    </row>
    <row r="9" spans="1:9" ht="16.5">
      <c r="A9" s="87" t="s">
        <v>118</v>
      </c>
      <c r="B9" s="291" t="s">
        <v>462</v>
      </c>
      <c r="C9" s="291"/>
      <c r="D9" s="291"/>
      <c r="E9" s="81" t="s">
        <v>119</v>
      </c>
      <c r="F9" s="291" t="s">
        <v>702</v>
      </c>
      <c r="G9" s="291"/>
      <c r="H9" s="306"/>
      <c r="I9" s="71"/>
    </row>
    <row r="10" spans="1:9" ht="15.75">
      <c r="A10" s="294"/>
      <c r="B10" s="295"/>
      <c r="C10" s="295"/>
      <c r="D10" s="295"/>
      <c r="E10" s="295"/>
      <c r="F10" s="295"/>
      <c r="G10" s="295"/>
      <c r="H10" s="296"/>
      <c r="I10" s="71"/>
    </row>
    <row r="11" spans="1:9" ht="24.75">
      <c r="A11" s="88" t="s">
        <v>120</v>
      </c>
      <c r="B11" s="83" t="s">
        <v>709</v>
      </c>
      <c r="C11" s="85" t="s">
        <v>121</v>
      </c>
      <c r="D11" s="83" t="s">
        <v>700</v>
      </c>
      <c r="E11" s="84" t="s">
        <v>122</v>
      </c>
      <c r="F11" s="86" t="s">
        <v>148</v>
      </c>
      <c r="G11" s="85" t="s">
        <v>121</v>
      </c>
      <c r="H11" s="90" t="s">
        <v>149</v>
      </c>
      <c r="I11" s="71"/>
    </row>
    <row r="12" spans="1:9" ht="16.5">
      <c r="A12" s="87" t="s">
        <v>123</v>
      </c>
      <c r="B12" s="83" t="s">
        <v>701</v>
      </c>
      <c r="C12" s="81" t="s">
        <v>124</v>
      </c>
      <c r="D12" s="83" t="s">
        <v>704</v>
      </c>
      <c r="E12" s="81" t="s">
        <v>123</v>
      </c>
      <c r="F12" s="86" t="s">
        <v>148</v>
      </c>
      <c r="G12" s="81" t="s">
        <v>124</v>
      </c>
      <c r="H12" s="90" t="s">
        <v>149</v>
      </c>
      <c r="I12" s="71"/>
    </row>
    <row r="13" spans="1:9" ht="15.75">
      <c r="A13" s="87" t="s">
        <v>112</v>
      </c>
      <c r="B13" s="291" t="s">
        <v>705</v>
      </c>
      <c r="C13" s="291"/>
      <c r="D13" s="291"/>
      <c r="E13" s="81" t="s">
        <v>112</v>
      </c>
      <c r="F13" s="292" t="s">
        <v>163</v>
      </c>
      <c r="G13" s="292"/>
      <c r="H13" s="293"/>
      <c r="I13" s="71"/>
    </row>
    <row r="14" spans="1:9" ht="19.5" customHeight="1">
      <c r="A14" s="87" t="s">
        <v>125</v>
      </c>
      <c r="B14" s="292" t="s">
        <v>145</v>
      </c>
      <c r="C14" s="292"/>
      <c r="D14" s="292"/>
      <c r="E14" s="81" t="s">
        <v>125</v>
      </c>
      <c r="F14" s="292" t="s">
        <v>163</v>
      </c>
      <c r="G14" s="292"/>
      <c r="H14" s="293"/>
      <c r="I14" s="71"/>
    </row>
    <row r="15" spans="1:9" ht="15.75">
      <c r="A15" s="294"/>
      <c r="B15" s="295"/>
      <c r="C15" s="295"/>
      <c r="D15" s="295"/>
      <c r="E15" s="295"/>
      <c r="F15" s="295"/>
      <c r="G15" s="295"/>
      <c r="H15" s="296"/>
      <c r="I15" s="71"/>
    </row>
    <row r="16" spans="1:9" ht="16.5">
      <c r="A16" s="88" t="s">
        <v>126</v>
      </c>
      <c r="B16" s="86" t="s">
        <v>148</v>
      </c>
      <c r="C16" s="85" t="s">
        <v>121</v>
      </c>
      <c r="D16" s="86" t="s">
        <v>164</v>
      </c>
      <c r="E16" s="84" t="s">
        <v>127</v>
      </c>
      <c r="F16" s="86" t="s">
        <v>148</v>
      </c>
      <c r="G16" s="85" t="s">
        <v>121</v>
      </c>
      <c r="H16" s="90" t="s">
        <v>149</v>
      </c>
      <c r="I16" s="71"/>
    </row>
    <row r="17" spans="1:9" ht="16.5">
      <c r="A17" s="87" t="s">
        <v>123</v>
      </c>
      <c r="B17" s="86" t="s">
        <v>148</v>
      </c>
      <c r="C17" s="81" t="s">
        <v>124</v>
      </c>
      <c r="D17" s="86" t="s">
        <v>164</v>
      </c>
      <c r="E17" s="81" t="s">
        <v>123</v>
      </c>
      <c r="F17" s="86" t="s">
        <v>148</v>
      </c>
      <c r="G17" s="81" t="s">
        <v>124</v>
      </c>
      <c r="H17" s="90" t="s">
        <v>149</v>
      </c>
      <c r="I17" s="71"/>
    </row>
    <row r="18" spans="1:9" ht="15.75">
      <c r="A18" s="87" t="s">
        <v>112</v>
      </c>
      <c r="B18" s="292" t="s">
        <v>163</v>
      </c>
      <c r="C18" s="292"/>
      <c r="D18" s="292"/>
      <c r="E18" s="81" t="s">
        <v>112</v>
      </c>
      <c r="F18" s="292" t="s">
        <v>163</v>
      </c>
      <c r="G18" s="292"/>
      <c r="H18" s="293"/>
      <c r="I18" s="71"/>
    </row>
    <row r="19" spans="1:9" ht="19.5" customHeight="1" thickBot="1">
      <c r="A19" s="91" t="s">
        <v>125</v>
      </c>
      <c r="B19" s="289" t="s">
        <v>145</v>
      </c>
      <c r="C19" s="289"/>
      <c r="D19" s="289"/>
      <c r="E19" s="92" t="s">
        <v>125</v>
      </c>
      <c r="F19" s="289" t="s">
        <v>151</v>
      </c>
      <c r="G19" s="289"/>
      <c r="H19" s="290"/>
      <c r="I19" s="71"/>
    </row>
  </sheetData>
  <sheetProtection/>
  <mergeCells count="24">
    <mergeCell ref="B19:D19"/>
    <mergeCell ref="F19:H19"/>
    <mergeCell ref="B13:D13"/>
    <mergeCell ref="F13:H13"/>
    <mergeCell ref="B14:D14"/>
    <mergeCell ref="F14:H14"/>
    <mergeCell ref="A15:H15"/>
    <mergeCell ref="B18:D18"/>
    <mergeCell ref="F18:H18"/>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s>
  <hyperlinks>
    <hyperlink ref="B1" location="'Sustainable Cities'!A1" display="Outcome Summary"/>
    <hyperlink ref="A1" location="'ToC View'!A1" display="ToC"/>
  </hyperlink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I19"/>
  <sheetViews>
    <sheetView zoomScale="172" zoomScaleNormal="172" zoomScalePageLayoutView="172" workbookViewId="0" topLeftCell="A1">
      <selection activeCell="B1" sqref="B1"/>
    </sheetView>
  </sheetViews>
  <sheetFormatPr defaultColWidth="11.00390625" defaultRowHeight="15.75"/>
  <sheetData>
    <row r="1" spans="1:9" s="75" customFormat="1" ht="25.5" customHeight="1">
      <c r="A1" s="77" t="s">
        <v>733</v>
      </c>
      <c r="B1" s="117" t="s">
        <v>732</v>
      </c>
      <c r="C1" s="72"/>
      <c r="D1" s="72"/>
      <c r="E1" s="72"/>
      <c r="F1" s="72"/>
      <c r="G1" s="72"/>
      <c r="H1" s="73"/>
      <c r="I1" s="74"/>
    </row>
    <row r="2" spans="1:9" ht="19.5">
      <c r="A2" s="297" t="s">
        <v>107</v>
      </c>
      <c r="B2" s="298"/>
      <c r="C2" s="298"/>
      <c r="D2" s="298"/>
      <c r="E2" s="298"/>
      <c r="F2" s="298"/>
      <c r="G2" s="298"/>
      <c r="H2" s="299"/>
      <c r="I2" s="71"/>
    </row>
    <row r="3" spans="1:9" ht="18">
      <c r="A3" s="300"/>
      <c r="B3" s="301"/>
      <c r="C3" s="301"/>
      <c r="D3" s="301"/>
      <c r="E3" s="301"/>
      <c r="F3" s="301"/>
      <c r="G3" s="301"/>
      <c r="H3" s="302"/>
      <c r="I3" s="71"/>
    </row>
    <row r="4" spans="1:9" ht="33" customHeight="1">
      <c r="A4" s="303" t="s">
        <v>108</v>
      </c>
      <c r="B4" s="304" t="s">
        <v>5</v>
      </c>
      <c r="C4" s="81" t="s">
        <v>109</v>
      </c>
      <c r="D4" s="80" t="s">
        <v>624</v>
      </c>
      <c r="E4" s="305" t="s">
        <v>110</v>
      </c>
      <c r="F4" s="291" t="s">
        <v>710</v>
      </c>
      <c r="G4" s="291"/>
      <c r="H4" s="306"/>
      <c r="I4" s="71"/>
    </row>
    <row r="5" spans="1:9" ht="15.75">
      <c r="A5" s="303"/>
      <c r="B5" s="304"/>
      <c r="C5" s="305" t="s">
        <v>111</v>
      </c>
      <c r="D5" s="291" t="s">
        <v>667</v>
      </c>
      <c r="E5" s="305"/>
      <c r="F5" s="291"/>
      <c r="G5" s="291"/>
      <c r="H5" s="306"/>
      <c r="I5" s="71"/>
    </row>
    <row r="6" spans="1:9" ht="39.75" customHeight="1">
      <c r="A6" s="303"/>
      <c r="B6" s="304"/>
      <c r="C6" s="305"/>
      <c r="D6" s="291"/>
      <c r="E6" s="81" t="s">
        <v>112</v>
      </c>
      <c r="F6" s="291" t="s">
        <v>711</v>
      </c>
      <c r="G6" s="291"/>
      <c r="H6" s="306"/>
      <c r="I6" s="71"/>
    </row>
    <row r="7" spans="1:9" ht="30" customHeight="1">
      <c r="A7" s="87" t="s">
        <v>113</v>
      </c>
      <c r="B7" s="83" t="s">
        <v>772</v>
      </c>
      <c r="C7" s="81" t="s">
        <v>114</v>
      </c>
      <c r="D7" s="83" t="s">
        <v>712</v>
      </c>
      <c r="E7" s="81" t="s">
        <v>115</v>
      </c>
      <c r="F7" s="291" t="s">
        <v>713</v>
      </c>
      <c r="G7" s="291"/>
      <c r="H7" s="306"/>
      <c r="I7" s="71"/>
    </row>
    <row r="8" spans="1:9" ht="16.5">
      <c r="A8" s="87" t="s">
        <v>116</v>
      </c>
      <c r="B8" s="291" t="s">
        <v>700</v>
      </c>
      <c r="C8" s="291"/>
      <c r="D8" s="291"/>
      <c r="E8" s="81" t="s">
        <v>117</v>
      </c>
      <c r="F8" s="291" t="s">
        <v>135</v>
      </c>
      <c r="G8" s="291"/>
      <c r="H8" s="306"/>
      <c r="I8" s="71"/>
    </row>
    <row r="9" spans="1:9" ht="19.5" customHeight="1">
      <c r="A9" s="87" t="s">
        <v>118</v>
      </c>
      <c r="B9" s="291" t="s">
        <v>236</v>
      </c>
      <c r="C9" s="291"/>
      <c r="D9" s="291"/>
      <c r="E9" s="81" t="s">
        <v>119</v>
      </c>
      <c r="F9" s="291" t="s">
        <v>714</v>
      </c>
      <c r="G9" s="291"/>
      <c r="H9" s="306"/>
      <c r="I9" s="71"/>
    </row>
    <row r="10" spans="1:9" ht="15.75">
      <c r="A10" s="294"/>
      <c r="B10" s="295"/>
      <c r="C10" s="295"/>
      <c r="D10" s="295"/>
      <c r="E10" s="295"/>
      <c r="F10" s="295"/>
      <c r="G10" s="295"/>
      <c r="H10" s="296"/>
      <c r="I10" s="71"/>
    </row>
    <row r="11" spans="1:9" ht="49.5">
      <c r="A11" s="88" t="s">
        <v>120</v>
      </c>
      <c r="B11" s="83" t="s">
        <v>715</v>
      </c>
      <c r="C11" s="85" t="s">
        <v>121</v>
      </c>
      <c r="D11" s="83" t="s">
        <v>603</v>
      </c>
      <c r="E11" s="84" t="s">
        <v>122</v>
      </c>
      <c r="F11" s="83" t="s">
        <v>716</v>
      </c>
      <c r="G11" s="85" t="s">
        <v>121</v>
      </c>
      <c r="H11" s="89" t="s">
        <v>717</v>
      </c>
      <c r="I11" s="71"/>
    </row>
    <row r="12" spans="1:9" ht="16.5">
      <c r="A12" s="87" t="s">
        <v>123</v>
      </c>
      <c r="B12" s="83" t="s">
        <v>135</v>
      </c>
      <c r="C12" s="81" t="s">
        <v>124</v>
      </c>
      <c r="D12" s="83" t="s">
        <v>718</v>
      </c>
      <c r="E12" s="81" t="s">
        <v>123</v>
      </c>
      <c r="F12" s="83" t="s">
        <v>135</v>
      </c>
      <c r="G12" s="81" t="s">
        <v>124</v>
      </c>
      <c r="H12" s="89" t="s">
        <v>718</v>
      </c>
      <c r="I12" s="71"/>
    </row>
    <row r="13" spans="1:9" ht="30" customHeight="1">
      <c r="A13" s="87" t="s">
        <v>112</v>
      </c>
      <c r="B13" s="291" t="s">
        <v>606</v>
      </c>
      <c r="C13" s="291"/>
      <c r="D13" s="291"/>
      <c r="E13" s="81" t="s">
        <v>112</v>
      </c>
      <c r="F13" s="291" t="s">
        <v>719</v>
      </c>
      <c r="G13" s="291"/>
      <c r="H13" s="306"/>
      <c r="I13" s="71"/>
    </row>
    <row r="14" spans="1:9" ht="19.5" customHeight="1">
      <c r="A14" s="87" t="s">
        <v>125</v>
      </c>
      <c r="B14" s="292" t="s">
        <v>145</v>
      </c>
      <c r="C14" s="292"/>
      <c r="D14" s="292"/>
      <c r="E14" s="81" t="s">
        <v>125</v>
      </c>
      <c r="F14" s="292" t="s">
        <v>163</v>
      </c>
      <c r="G14" s="292"/>
      <c r="H14" s="293"/>
      <c r="I14" s="71"/>
    </row>
    <row r="15" spans="1:9" ht="15.75">
      <c r="A15" s="294"/>
      <c r="B15" s="295"/>
      <c r="C15" s="295"/>
      <c r="D15" s="295"/>
      <c r="E15" s="295"/>
      <c r="F15" s="295"/>
      <c r="G15" s="295"/>
      <c r="H15" s="296"/>
      <c r="I15" s="71"/>
    </row>
    <row r="16" spans="1:9" ht="16.5">
      <c r="A16" s="88" t="s">
        <v>126</v>
      </c>
      <c r="B16" s="86" t="s">
        <v>148</v>
      </c>
      <c r="C16" s="85" t="s">
        <v>121</v>
      </c>
      <c r="D16" s="86" t="s">
        <v>164</v>
      </c>
      <c r="E16" s="84" t="s">
        <v>127</v>
      </c>
      <c r="F16" s="86" t="s">
        <v>148</v>
      </c>
      <c r="G16" s="85" t="s">
        <v>121</v>
      </c>
      <c r="H16" s="90" t="s">
        <v>149</v>
      </c>
      <c r="I16" s="71"/>
    </row>
    <row r="17" spans="1:9" ht="16.5">
      <c r="A17" s="87" t="s">
        <v>123</v>
      </c>
      <c r="B17" s="86" t="s">
        <v>148</v>
      </c>
      <c r="C17" s="81" t="s">
        <v>124</v>
      </c>
      <c r="D17" s="86" t="s">
        <v>164</v>
      </c>
      <c r="E17" s="81" t="s">
        <v>123</v>
      </c>
      <c r="F17" s="86" t="s">
        <v>148</v>
      </c>
      <c r="G17" s="81" t="s">
        <v>124</v>
      </c>
      <c r="H17" s="90" t="s">
        <v>149</v>
      </c>
      <c r="I17" s="71"/>
    </row>
    <row r="18" spans="1:9" ht="15.75">
      <c r="A18" s="87" t="s">
        <v>112</v>
      </c>
      <c r="B18" s="292" t="s">
        <v>163</v>
      </c>
      <c r="C18" s="292"/>
      <c r="D18" s="292"/>
      <c r="E18" s="81" t="s">
        <v>112</v>
      </c>
      <c r="F18" s="292" t="s">
        <v>163</v>
      </c>
      <c r="G18" s="292"/>
      <c r="H18" s="293"/>
      <c r="I18" s="71"/>
    </row>
    <row r="19" spans="1:9" ht="19.5" customHeight="1" thickBot="1">
      <c r="A19" s="91" t="s">
        <v>125</v>
      </c>
      <c r="B19" s="289" t="s">
        <v>145</v>
      </c>
      <c r="C19" s="289"/>
      <c r="D19" s="289"/>
      <c r="E19" s="92" t="s">
        <v>125</v>
      </c>
      <c r="F19" s="289" t="s">
        <v>151</v>
      </c>
      <c r="G19" s="289"/>
      <c r="H19" s="290"/>
      <c r="I19" s="71"/>
    </row>
  </sheetData>
  <sheetProtection/>
  <mergeCells count="24">
    <mergeCell ref="B19:D19"/>
    <mergeCell ref="F19:H19"/>
    <mergeCell ref="B13:D13"/>
    <mergeCell ref="F13:H13"/>
    <mergeCell ref="B14:D14"/>
    <mergeCell ref="F14:H14"/>
    <mergeCell ref="A15:H15"/>
    <mergeCell ref="B18:D18"/>
    <mergeCell ref="F18:H18"/>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s>
  <hyperlinks>
    <hyperlink ref="B1" location="'Sustainable Cities'!A1" display="Outcome Summary"/>
    <hyperlink ref="A1" location="'ToC View'!A1" display="ToC"/>
  </hyperlink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I19"/>
  <sheetViews>
    <sheetView zoomScale="165" zoomScaleNormal="165" zoomScalePageLayoutView="165" workbookViewId="0" topLeftCell="A1">
      <selection activeCell="B1" sqref="B1"/>
    </sheetView>
  </sheetViews>
  <sheetFormatPr defaultColWidth="11.00390625" defaultRowHeight="15.75"/>
  <sheetData>
    <row r="1" spans="1:9" s="75" customFormat="1" ht="25.5" customHeight="1">
      <c r="A1" s="77" t="s">
        <v>733</v>
      </c>
      <c r="B1" s="117" t="s">
        <v>732</v>
      </c>
      <c r="C1" s="72"/>
      <c r="D1" s="72"/>
      <c r="E1" s="72"/>
      <c r="F1" s="72"/>
      <c r="G1" s="72"/>
      <c r="H1" s="73"/>
      <c r="I1" s="74"/>
    </row>
    <row r="2" spans="1:9" ht="19.5">
      <c r="A2" s="297" t="s">
        <v>107</v>
      </c>
      <c r="B2" s="298"/>
      <c r="C2" s="298"/>
      <c r="D2" s="298"/>
      <c r="E2" s="298"/>
      <c r="F2" s="298"/>
      <c r="G2" s="298"/>
      <c r="H2" s="299"/>
      <c r="I2" s="71"/>
    </row>
    <row r="3" spans="1:9" ht="18">
      <c r="A3" s="300"/>
      <c r="B3" s="301"/>
      <c r="C3" s="301"/>
      <c r="D3" s="301"/>
      <c r="E3" s="301"/>
      <c r="F3" s="301"/>
      <c r="G3" s="301"/>
      <c r="H3" s="302"/>
      <c r="I3" s="71"/>
    </row>
    <row r="4" spans="1:9" ht="42.75" customHeight="1">
      <c r="A4" s="303" t="s">
        <v>108</v>
      </c>
      <c r="B4" s="304" t="s">
        <v>665</v>
      </c>
      <c r="C4" s="81" t="s">
        <v>109</v>
      </c>
      <c r="D4" s="80" t="s">
        <v>624</v>
      </c>
      <c r="E4" s="305" t="s">
        <v>110</v>
      </c>
      <c r="F4" s="291" t="s">
        <v>666</v>
      </c>
      <c r="G4" s="291"/>
      <c r="H4" s="306"/>
      <c r="I4" s="71"/>
    </row>
    <row r="5" spans="1:9" ht="15.75">
      <c r="A5" s="303"/>
      <c r="B5" s="304"/>
      <c r="C5" s="305" t="s">
        <v>111</v>
      </c>
      <c r="D5" s="291" t="s">
        <v>667</v>
      </c>
      <c r="E5" s="305"/>
      <c r="F5" s="291"/>
      <c r="G5" s="291"/>
      <c r="H5" s="306"/>
      <c r="I5" s="71"/>
    </row>
    <row r="6" spans="1:9" ht="69.75" customHeight="1">
      <c r="A6" s="303"/>
      <c r="B6" s="304"/>
      <c r="C6" s="305"/>
      <c r="D6" s="291"/>
      <c r="E6" s="81" t="s">
        <v>112</v>
      </c>
      <c r="F6" s="291" t="s">
        <v>668</v>
      </c>
      <c r="G6" s="291"/>
      <c r="H6" s="306"/>
      <c r="I6" s="71"/>
    </row>
    <row r="7" spans="1:9" ht="30" customHeight="1">
      <c r="A7" s="87" t="s">
        <v>113</v>
      </c>
      <c r="B7" s="83" t="s">
        <v>773</v>
      </c>
      <c r="C7" s="81" t="s">
        <v>114</v>
      </c>
      <c r="D7" s="83" t="s">
        <v>669</v>
      </c>
      <c r="E7" s="81" t="s">
        <v>115</v>
      </c>
      <c r="F7" s="291" t="s">
        <v>670</v>
      </c>
      <c r="G7" s="291"/>
      <c r="H7" s="306"/>
      <c r="I7" s="71"/>
    </row>
    <row r="8" spans="1:9" ht="16.5">
      <c r="A8" s="87" t="s">
        <v>116</v>
      </c>
      <c r="B8" s="291" t="s">
        <v>134</v>
      </c>
      <c r="C8" s="291"/>
      <c r="D8" s="291"/>
      <c r="E8" s="81" t="s">
        <v>117</v>
      </c>
      <c r="F8" s="291" t="s">
        <v>135</v>
      </c>
      <c r="G8" s="291"/>
      <c r="H8" s="306"/>
      <c r="I8" s="71"/>
    </row>
    <row r="9" spans="1:9" ht="19.5" customHeight="1">
      <c r="A9" s="87" t="s">
        <v>118</v>
      </c>
      <c r="B9" s="291" t="s">
        <v>236</v>
      </c>
      <c r="C9" s="291"/>
      <c r="D9" s="291"/>
      <c r="E9" s="81" t="s">
        <v>119</v>
      </c>
      <c r="F9" s="291" t="s">
        <v>671</v>
      </c>
      <c r="G9" s="291"/>
      <c r="H9" s="306"/>
      <c r="I9" s="71"/>
    </row>
    <row r="10" spans="1:9" ht="15.75">
      <c r="A10" s="294"/>
      <c r="B10" s="295"/>
      <c r="C10" s="295"/>
      <c r="D10" s="295"/>
      <c r="E10" s="295"/>
      <c r="F10" s="295"/>
      <c r="G10" s="295"/>
      <c r="H10" s="296"/>
      <c r="I10" s="71"/>
    </row>
    <row r="11" spans="1:9" ht="33">
      <c r="A11" s="88" t="s">
        <v>120</v>
      </c>
      <c r="B11" s="83" t="s">
        <v>672</v>
      </c>
      <c r="C11" s="85" t="s">
        <v>121</v>
      </c>
      <c r="D11" s="83" t="s">
        <v>651</v>
      </c>
      <c r="E11" s="84" t="s">
        <v>122</v>
      </c>
      <c r="F11" s="83" t="s">
        <v>673</v>
      </c>
      <c r="G11" s="85" t="s">
        <v>121</v>
      </c>
      <c r="H11" s="89" t="s">
        <v>651</v>
      </c>
      <c r="I11" s="71"/>
    </row>
    <row r="12" spans="1:9" ht="16.5">
      <c r="A12" s="87" t="s">
        <v>123</v>
      </c>
      <c r="B12" s="83" t="s">
        <v>141</v>
      </c>
      <c r="C12" s="81" t="s">
        <v>124</v>
      </c>
      <c r="D12" s="83" t="s">
        <v>586</v>
      </c>
      <c r="E12" s="81" t="s">
        <v>123</v>
      </c>
      <c r="F12" s="83" t="s">
        <v>141</v>
      </c>
      <c r="G12" s="81" t="s">
        <v>124</v>
      </c>
      <c r="H12" s="89" t="s">
        <v>586</v>
      </c>
      <c r="I12" s="71"/>
    </row>
    <row r="13" spans="1:9" ht="19.5" customHeight="1">
      <c r="A13" s="87" t="s">
        <v>112</v>
      </c>
      <c r="B13" s="291" t="s">
        <v>674</v>
      </c>
      <c r="C13" s="291"/>
      <c r="D13" s="291"/>
      <c r="E13" s="81" t="s">
        <v>112</v>
      </c>
      <c r="F13" s="291" t="s">
        <v>675</v>
      </c>
      <c r="G13" s="291"/>
      <c r="H13" s="306"/>
      <c r="I13" s="71"/>
    </row>
    <row r="14" spans="1:9" ht="19.5" customHeight="1">
      <c r="A14" s="87" t="s">
        <v>125</v>
      </c>
      <c r="B14" s="292" t="s">
        <v>145</v>
      </c>
      <c r="C14" s="292"/>
      <c r="D14" s="292"/>
      <c r="E14" s="81" t="s">
        <v>125</v>
      </c>
      <c r="F14" s="292" t="s">
        <v>163</v>
      </c>
      <c r="G14" s="292"/>
      <c r="H14" s="293"/>
      <c r="I14" s="71"/>
    </row>
    <row r="15" spans="1:9" ht="15.75">
      <c r="A15" s="294"/>
      <c r="B15" s="295"/>
      <c r="C15" s="295"/>
      <c r="D15" s="295"/>
      <c r="E15" s="295"/>
      <c r="F15" s="295"/>
      <c r="G15" s="295"/>
      <c r="H15" s="296"/>
      <c r="I15" s="71"/>
    </row>
    <row r="16" spans="1:9" ht="16.5">
      <c r="A16" s="88" t="s">
        <v>126</v>
      </c>
      <c r="B16" s="86" t="s">
        <v>148</v>
      </c>
      <c r="C16" s="85" t="s">
        <v>121</v>
      </c>
      <c r="D16" s="86" t="s">
        <v>164</v>
      </c>
      <c r="E16" s="84" t="s">
        <v>127</v>
      </c>
      <c r="F16" s="86" t="s">
        <v>148</v>
      </c>
      <c r="G16" s="85" t="s">
        <v>121</v>
      </c>
      <c r="H16" s="90" t="s">
        <v>149</v>
      </c>
      <c r="I16" s="71"/>
    </row>
    <row r="17" spans="1:9" ht="16.5">
      <c r="A17" s="87" t="s">
        <v>123</v>
      </c>
      <c r="B17" s="86" t="s">
        <v>148</v>
      </c>
      <c r="C17" s="81" t="s">
        <v>124</v>
      </c>
      <c r="D17" s="86" t="s">
        <v>164</v>
      </c>
      <c r="E17" s="81" t="s">
        <v>123</v>
      </c>
      <c r="F17" s="86" t="s">
        <v>148</v>
      </c>
      <c r="G17" s="81" t="s">
        <v>124</v>
      </c>
      <c r="H17" s="90" t="s">
        <v>149</v>
      </c>
      <c r="I17" s="71"/>
    </row>
    <row r="18" spans="1:9" ht="15.75">
      <c r="A18" s="87" t="s">
        <v>112</v>
      </c>
      <c r="B18" s="292" t="s">
        <v>163</v>
      </c>
      <c r="C18" s="292"/>
      <c r="D18" s="292"/>
      <c r="E18" s="81" t="s">
        <v>112</v>
      </c>
      <c r="F18" s="292" t="s">
        <v>163</v>
      </c>
      <c r="G18" s="292"/>
      <c r="H18" s="293"/>
      <c r="I18" s="71"/>
    </row>
    <row r="19" spans="1:9" ht="19.5" customHeight="1" thickBot="1">
      <c r="A19" s="91" t="s">
        <v>125</v>
      </c>
      <c r="B19" s="289" t="s">
        <v>145</v>
      </c>
      <c r="C19" s="289"/>
      <c r="D19" s="289"/>
      <c r="E19" s="92" t="s">
        <v>125</v>
      </c>
      <c r="F19" s="289" t="s">
        <v>151</v>
      </c>
      <c r="G19" s="289"/>
      <c r="H19" s="290"/>
      <c r="I19" s="71"/>
    </row>
  </sheetData>
  <sheetProtection/>
  <mergeCells count="24">
    <mergeCell ref="B19:D19"/>
    <mergeCell ref="F19:H19"/>
    <mergeCell ref="B13:D13"/>
    <mergeCell ref="F13:H13"/>
    <mergeCell ref="B14:D14"/>
    <mergeCell ref="F14:H14"/>
    <mergeCell ref="A15:H15"/>
    <mergeCell ref="B18:D18"/>
    <mergeCell ref="F18:H18"/>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s>
  <hyperlinks>
    <hyperlink ref="B1" location="'Sustainable Cities'!A1" display="Outcome Summary"/>
    <hyperlink ref="A1" location="'ToC View'!A1" display="ToC"/>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24"/>
  <sheetViews>
    <sheetView zoomScale="191" zoomScaleNormal="191" zoomScalePageLayoutView="191" workbookViewId="0" topLeftCell="A1">
      <selection activeCell="B1" sqref="B1"/>
    </sheetView>
  </sheetViews>
  <sheetFormatPr defaultColWidth="11.00390625" defaultRowHeight="15.75"/>
  <sheetData>
    <row r="1" spans="1:9" s="75" customFormat="1" ht="22.5">
      <c r="A1" s="77" t="s">
        <v>733</v>
      </c>
      <c r="B1" s="76" t="s">
        <v>732</v>
      </c>
      <c r="C1" s="72"/>
      <c r="D1" s="72"/>
      <c r="E1" s="72"/>
      <c r="F1" s="72"/>
      <c r="G1" s="72"/>
      <c r="H1" s="73"/>
      <c r="I1" s="74"/>
    </row>
    <row r="2" spans="1:9" ht="19.5">
      <c r="A2" s="330" t="s">
        <v>107</v>
      </c>
      <c r="B2" s="331"/>
      <c r="C2" s="331"/>
      <c r="D2" s="331"/>
      <c r="E2" s="331"/>
      <c r="F2" s="331"/>
      <c r="G2" s="331"/>
      <c r="H2" s="332"/>
      <c r="I2" s="69"/>
    </row>
    <row r="3" spans="1:9" ht="18">
      <c r="A3" s="333"/>
      <c r="B3" s="334"/>
      <c r="C3" s="334"/>
      <c r="D3" s="334"/>
      <c r="E3" s="334"/>
      <c r="F3" s="334"/>
      <c r="G3" s="334"/>
      <c r="H3" s="335"/>
      <c r="I3" s="69"/>
    </row>
    <row r="4" spans="1:9" ht="22.5" customHeight="1">
      <c r="A4" s="322" t="s">
        <v>108</v>
      </c>
      <c r="B4" s="323" t="s">
        <v>40</v>
      </c>
      <c r="C4" s="139" t="s">
        <v>109</v>
      </c>
      <c r="D4" s="62" t="s">
        <v>128</v>
      </c>
      <c r="E4" s="324" t="s">
        <v>110</v>
      </c>
      <c r="F4" s="310" t="s">
        <v>173</v>
      </c>
      <c r="G4" s="310"/>
      <c r="H4" s="311"/>
      <c r="I4" s="69"/>
    </row>
    <row r="5" spans="1:9" ht="15.75">
      <c r="A5" s="322"/>
      <c r="B5" s="323"/>
      <c r="C5" s="324" t="s">
        <v>111</v>
      </c>
      <c r="D5" s="310" t="s">
        <v>130</v>
      </c>
      <c r="E5" s="324"/>
      <c r="F5" s="310"/>
      <c r="G5" s="310"/>
      <c r="H5" s="311"/>
      <c r="I5" s="69"/>
    </row>
    <row r="6" spans="1:9" ht="60" customHeight="1">
      <c r="A6" s="322"/>
      <c r="B6" s="323"/>
      <c r="C6" s="324"/>
      <c r="D6" s="310"/>
      <c r="E6" s="139" t="s">
        <v>112</v>
      </c>
      <c r="F6" s="310" t="s">
        <v>174</v>
      </c>
      <c r="G6" s="310"/>
      <c r="H6" s="311"/>
      <c r="I6" s="69"/>
    </row>
    <row r="7" spans="1:9" ht="30" customHeight="1">
      <c r="A7" s="65" t="s">
        <v>113</v>
      </c>
      <c r="B7" s="142" t="s">
        <v>148</v>
      </c>
      <c r="C7" s="139" t="s">
        <v>114</v>
      </c>
      <c r="D7" s="140" t="s">
        <v>156</v>
      </c>
      <c r="E7" s="139" t="s">
        <v>115</v>
      </c>
      <c r="F7" s="310" t="s">
        <v>175</v>
      </c>
      <c r="G7" s="310"/>
      <c r="H7" s="311"/>
      <c r="I7" s="69"/>
    </row>
    <row r="8" spans="1:9" ht="16.5">
      <c r="A8" s="65" t="s">
        <v>116</v>
      </c>
      <c r="B8" s="310" t="s">
        <v>134</v>
      </c>
      <c r="C8" s="310"/>
      <c r="D8" s="310"/>
      <c r="E8" s="139" t="s">
        <v>117</v>
      </c>
      <c r="F8" s="310" t="s">
        <v>135</v>
      </c>
      <c r="G8" s="310"/>
      <c r="H8" s="311"/>
      <c r="I8" s="69"/>
    </row>
    <row r="9" spans="1:9" ht="19.5" customHeight="1">
      <c r="A9" s="65" t="s">
        <v>118</v>
      </c>
      <c r="B9" s="310" t="s">
        <v>136</v>
      </c>
      <c r="C9" s="310"/>
      <c r="D9" s="310"/>
      <c r="E9" s="139" t="s">
        <v>119</v>
      </c>
      <c r="F9" s="310" t="s">
        <v>168</v>
      </c>
      <c r="G9" s="310"/>
      <c r="H9" s="311"/>
      <c r="I9" s="69"/>
    </row>
    <row r="10" spans="1:9" ht="15.75">
      <c r="A10" s="307"/>
      <c r="B10" s="308"/>
      <c r="C10" s="308"/>
      <c r="D10" s="308"/>
      <c r="E10" s="308"/>
      <c r="F10" s="308"/>
      <c r="G10" s="308"/>
      <c r="H10" s="309"/>
      <c r="I10" s="69"/>
    </row>
    <row r="11" spans="1:9" ht="16.5">
      <c r="A11" s="138" t="s">
        <v>120</v>
      </c>
      <c r="B11" s="140" t="s">
        <v>176</v>
      </c>
      <c r="C11" s="64" t="s">
        <v>121</v>
      </c>
      <c r="D11" s="140" t="s">
        <v>139</v>
      </c>
      <c r="E11" s="63" t="s">
        <v>122</v>
      </c>
      <c r="F11" s="140" t="s">
        <v>177</v>
      </c>
      <c r="G11" s="64" t="s">
        <v>121</v>
      </c>
      <c r="H11" s="141" t="s">
        <v>178</v>
      </c>
      <c r="I11" s="69"/>
    </row>
    <row r="12" spans="1:9" ht="16.5">
      <c r="A12" s="65" t="s">
        <v>123</v>
      </c>
      <c r="B12" s="140" t="s">
        <v>141</v>
      </c>
      <c r="C12" s="139" t="s">
        <v>124</v>
      </c>
      <c r="D12" s="140" t="s">
        <v>142</v>
      </c>
      <c r="E12" s="139" t="s">
        <v>123</v>
      </c>
      <c r="F12" s="140" t="s">
        <v>179</v>
      </c>
      <c r="G12" s="139" t="s">
        <v>124</v>
      </c>
      <c r="H12" s="141" t="s">
        <v>180</v>
      </c>
      <c r="I12" s="69"/>
    </row>
    <row r="13" spans="1:9" ht="30" customHeight="1">
      <c r="A13" s="65" t="s">
        <v>112</v>
      </c>
      <c r="B13" s="310" t="s">
        <v>181</v>
      </c>
      <c r="C13" s="310"/>
      <c r="D13" s="310"/>
      <c r="E13" s="139" t="s">
        <v>112</v>
      </c>
      <c r="F13" s="310" t="s">
        <v>182</v>
      </c>
      <c r="G13" s="310"/>
      <c r="H13" s="311"/>
      <c r="I13" s="69"/>
    </row>
    <row r="14" spans="1:9" ht="30" customHeight="1">
      <c r="A14" s="65" t="s">
        <v>125</v>
      </c>
      <c r="B14" s="327"/>
      <c r="C14" s="327"/>
      <c r="D14" s="327"/>
      <c r="E14" s="139" t="s">
        <v>125</v>
      </c>
      <c r="F14" s="314" t="s">
        <v>183</v>
      </c>
      <c r="G14" s="314"/>
      <c r="H14" s="315"/>
      <c r="I14" s="69"/>
    </row>
    <row r="15" spans="1:9" ht="15.75">
      <c r="A15" s="307"/>
      <c r="B15" s="308"/>
      <c r="C15" s="308"/>
      <c r="D15" s="308"/>
      <c r="E15" s="308"/>
      <c r="F15" s="308"/>
      <c r="G15" s="308"/>
      <c r="H15" s="309"/>
      <c r="I15" s="69"/>
    </row>
    <row r="16" spans="1:9" ht="16.5">
      <c r="A16" s="138" t="s">
        <v>126</v>
      </c>
      <c r="B16" s="142" t="s">
        <v>184</v>
      </c>
      <c r="C16" s="64" t="s">
        <v>121</v>
      </c>
      <c r="D16" s="142" t="s">
        <v>178</v>
      </c>
      <c r="E16" s="63" t="s">
        <v>127</v>
      </c>
      <c r="F16" s="142" t="s">
        <v>185</v>
      </c>
      <c r="G16" s="64" t="s">
        <v>121</v>
      </c>
      <c r="H16" s="143" t="s">
        <v>178</v>
      </c>
      <c r="I16" s="69"/>
    </row>
    <row r="17" spans="1:9" ht="16.5">
      <c r="A17" s="65" t="s">
        <v>123</v>
      </c>
      <c r="B17" s="142" t="s">
        <v>186</v>
      </c>
      <c r="C17" s="139" t="s">
        <v>124</v>
      </c>
      <c r="D17" s="142" t="s">
        <v>187</v>
      </c>
      <c r="E17" s="139" t="s">
        <v>123</v>
      </c>
      <c r="F17" s="142" t="s">
        <v>188</v>
      </c>
      <c r="G17" s="139" t="s">
        <v>124</v>
      </c>
      <c r="H17" s="143" t="s">
        <v>189</v>
      </c>
      <c r="I17" s="69"/>
    </row>
    <row r="18" spans="1:9" ht="30" customHeight="1">
      <c r="A18" s="65" t="s">
        <v>112</v>
      </c>
      <c r="B18" s="314" t="s">
        <v>190</v>
      </c>
      <c r="C18" s="314"/>
      <c r="D18" s="314"/>
      <c r="E18" s="139" t="s">
        <v>112</v>
      </c>
      <c r="F18" s="314" t="s">
        <v>191</v>
      </c>
      <c r="G18" s="314"/>
      <c r="H18" s="315"/>
      <c r="I18" s="69"/>
    </row>
    <row r="19" spans="1:9" ht="15.75">
      <c r="A19" s="65" t="s">
        <v>125</v>
      </c>
      <c r="B19" s="314" t="s">
        <v>163</v>
      </c>
      <c r="C19" s="314"/>
      <c r="D19" s="314"/>
      <c r="E19" s="139" t="s">
        <v>125</v>
      </c>
      <c r="F19" s="314" t="s">
        <v>192</v>
      </c>
      <c r="G19" s="314"/>
      <c r="H19" s="315"/>
      <c r="I19" s="69"/>
    </row>
    <row r="20" spans="1:9" ht="15.75">
      <c r="A20" s="307"/>
      <c r="B20" s="308"/>
      <c r="C20" s="308"/>
      <c r="D20" s="308"/>
      <c r="E20" s="308"/>
      <c r="F20" s="308"/>
      <c r="G20" s="308"/>
      <c r="H20" s="309"/>
      <c r="I20" s="69"/>
    </row>
    <row r="21" spans="1:9" ht="16.5">
      <c r="A21" s="138" t="s">
        <v>193</v>
      </c>
      <c r="B21" s="142" t="s">
        <v>194</v>
      </c>
      <c r="C21" s="64" t="s">
        <v>121</v>
      </c>
      <c r="D21" s="142" t="s">
        <v>195</v>
      </c>
      <c r="E21" s="63" t="s">
        <v>196</v>
      </c>
      <c r="F21" s="142" t="s">
        <v>163</v>
      </c>
      <c r="G21" s="64" t="s">
        <v>121</v>
      </c>
      <c r="H21" s="143" t="s">
        <v>163</v>
      </c>
      <c r="I21" s="69"/>
    </row>
    <row r="22" spans="1:9" ht="16.5">
      <c r="A22" s="65" t="s">
        <v>123</v>
      </c>
      <c r="B22" s="142" t="s">
        <v>188</v>
      </c>
      <c r="C22" s="139" t="s">
        <v>124</v>
      </c>
      <c r="D22" s="142" t="s">
        <v>187</v>
      </c>
      <c r="E22" s="139" t="s">
        <v>123</v>
      </c>
      <c r="F22" s="142" t="s">
        <v>163</v>
      </c>
      <c r="G22" s="139" t="s">
        <v>124</v>
      </c>
      <c r="H22" s="143" t="s">
        <v>163</v>
      </c>
      <c r="I22" s="69"/>
    </row>
    <row r="23" spans="1:9" ht="19.5" customHeight="1">
      <c r="A23" s="65" t="s">
        <v>112</v>
      </c>
      <c r="B23" s="314" t="s">
        <v>197</v>
      </c>
      <c r="C23" s="314"/>
      <c r="D23" s="314"/>
      <c r="E23" s="139" t="s">
        <v>112</v>
      </c>
      <c r="F23" s="328" t="s">
        <v>163</v>
      </c>
      <c r="G23" s="328"/>
      <c r="H23" s="329"/>
      <c r="I23" s="69"/>
    </row>
    <row r="24" spans="1:9" ht="16.5" thickBot="1">
      <c r="A24" s="66" t="s">
        <v>125</v>
      </c>
      <c r="B24" s="325"/>
      <c r="C24" s="325"/>
      <c r="D24" s="325"/>
      <c r="E24" s="67" t="s">
        <v>125</v>
      </c>
      <c r="F24" s="325" t="s">
        <v>163</v>
      </c>
      <c r="G24" s="325"/>
      <c r="H24" s="326"/>
      <c r="I24" s="69"/>
    </row>
  </sheetData>
  <sheetProtection/>
  <mergeCells count="29">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24:D24"/>
    <mergeCell ref="F24:H24"/>
    <mergeCell ref="B13:D13"/>
    <mergeCell ref="F13:H13"/>
    <mergeCell ref="B14:D14"/>
    <mergeCell ref="F14:H14"/>
    <mergeCell ref="A15:H15"/>
    <mergeCell ref="B18:D18"/>
    <mergeCell ref="F18:H18"/>
    <mergeCell ref="B19:D19"/>
    <mergeCell ref="F19:H19"/>
    <mergeCell ref="A20:H20"/>
    <mergeCell ref="B23:D23"/>
    <mergeCell ref="F23:H23"/>
  </mergeCells>
  <hyperlinks>
    <hyperlink ref="B1" location="'Well Governed Cities'!A1" display="Outcome Summary"/>
    <hyperlink ref="A1" location="'ToC View'!A1" display="ToC"/>
  </hyperlinks>
  <printOptions/>
  <pageMargins left="0.7" right="0.7" top="0.75" bottom="0.75" header="0.3" footer="0.3"/>
  <pageSetup orientation="portrait" paperSize="9"/>
</worksheet>
</file>

<file path=xl/worksheets/sheet60.xml><?xml version="1.0" encoding="utf-8"?>
<worksheet xmlns="http://schemas.openxmlformats.org/spreadsheetml/2006/main" xmlns:r="http://schemas.openxmlformats.org/officeDocument/2006/relationships">
  <dimension ref="A1:I19"/>
  <sheetViews>
    <sheetView zoomScale="175" zoomScaleNormal="175" zoomScalePageLayoutView="175" workbookViewId="0" topLeftCell="A1">
      <selection activeCell="A1" sqref="A1:IV1"/>
    </sheetView>
  </sheetViews>
  <sheetFormatPr defaultColWidth="11.00390625" defaultRowHeight="15.75"/>
  <sheetData>
    <row r="1" spans="1:9" s="75" customFormat="1" ht="25.5" customHeight="1">
      <c r="A1" s="77" t="s">
        <v>733</v>
      </c>
      <c r="B1" s="117" t="s">
        <v>732</v>
      </c>
      <c r="C1" s="72"/>
      <c r="D1" s="72"/>
      <c r="E1" s="72"/>
      <c r="F1" s="72"/>
      <c r="G1" s="72"/>
      <c r="H1" s="73"/>
      <c r="I1" s="74"/>
    </row>
    <row r="2" spans="1:9" ht="19.5">
      <c r="A2" s="297" t="s">
        <v>107</v>
      </c>
      <c r="B2" s="298"/>
      <c r="C2" s="298"/>
      <c r="D2" s="298"/>
      <c r="E2" s="298"/>
      <c r="F2" s="298"/>
      <c r="G2" s="298"/>
      <c r="H2" s="299"/>
      <c r="I2" s="71"/>
    </row>
    <row r="3" spans="1:9" ht="18">
      <c r="A3" s="300"/>
      <c r="B3" s="301"/>
      <c r="C3" s="301"/>
      <c r="D3" s="301"/>
      <c r="E3" s="301"/>
      <c r="F3" s="301"/>
      <c r="G3" s="301"/>
      <c r="H3" s="302"/>
      <c r="I3" s="71"/>
    </row>
    <row r="4" spans="1:9" ht="24.75">
      <c r="A4" s="303" t="s">
        <v>108</v>
      </c>
      <c r="B4" s="304" t="s">
        <v>85</v>
      </c>
      <c r="C4" s="81" t="s">
        <v>109</v>
      </c>
      <c r="D4" s="80" t="s">
        <v>624</v>
      </c>
      <c r="E4" s="305" t="s">
        <v>110</v>
      </c>
      <c r="F4" s="291" t="s">
        <v>676</v>
      </c>
      <c r="G4" s="291"/>
      <c r="H4" s="306"/>
      <c r="I4" s="71"/>
    </row>
    <row r="5" spans="1:9" ht="15.75">
      <c r="A5" s="303"/>
      <c r="B5" s="304"/>
      <c r="C5" s="305" t="s">
        <v>111</v>
      </c>
      <c r="D5" s="291" t="s">
        <v>667</v>
      </c>
      <c r="E5" s="305"/>
      <c r="F5" s="291"/>
      <c r="G5" s="291"/>
      <c r="H5" s="306"/>
      <c r="I5" s="71"/>
    </row>
    <row r="6" spans="1:9" ht="19.5" customHeight="1">
      <c r="A6" s="303"/>
      <c r="B6" s="304"/>
      <c r="C6" s="305"/>
      <c r="D6" s="291"/>
      <c r="E6" s="81" t="s">
        <v>112</v>
      </c>
      <c r="F6" s="291" t="s">
        <v>677</v>
      </c>
      <c r="G6" s="291"/>
      <c r="H6" s="306"/>
      <c r="I6" s="71"/>
    </row>
    <row r="7" spans="1:9" ht="16.5">
      <c r="A7" s="87" t="s">
        <v>113</v>
      </c>
      <c r="B7" s="83" t="s">
        <v>774</v>
      </c>
      <c r="C7" s="81" t="s">
        <v>114</v>
      </c>
      <c r="D7" s="83" t="s">
        <v>678</v>
      </c>
      <c r="E7" s="81" t="s">
        <v>115</v>
      </c>
      <c r="F7" s="291" t="s">
        <v>679</v>
      </c>
      <c r="G7" s="291"/>
      <c r="H7" s="306"/>
      <c r="I7" s="71"/>
    </row>
    <row r="8" spans="1:9" ht="16.5">
      <c r="A8" s="87" t="s">
        <v>116</v>
      </c>
      <c r="B8" s="291" t="s">
        <v>618</v>
      </c>
      <c r="C8" s="291"/>
      <c r="D8" s="291"/>
      <c r="E8" s="81" t="s">
        <v>117</v>
      </c>
      <c r="F8" s="291" t="s">
        <v>135</v>
      </c>
      <c r="G8" s="291"/>
      <c r="H8" s="306"/>
      <c r="I8" s="71"/>
    </row>
    <row r="9" spans="1:9" ht="19.5" customHeight="1">
      <c r="A9" s="87" t="s">
        <v>118</v>
      </c>
      <c r="B9" s="291" t="s">
        <v>236</v>
      </c>
      <c r="C9" s="291"/>
      <c r="D9" s="291"/>
      <c r="E9" s="81" t="s">
        <v>119</v>
      </c>
      <c r="F9" s="291" t="s">
        <v>680</v>
      </c>
      <c r="G9" s="291"/>
      <c r="H9" s="306"/>
      <c r="I9" s="71"/>
    </row>
    <row r="10" spans="1:9" ht="15.75">
      <c r="A10" s="294"/>
      <c r="B10" s="295"/>
      <c r="C10" s="295"/>
      <c r="D10" s="295"/>
      <c r="E10" s="295"/>
      <c r="F10" s="295"/>
      <c r="G10" s="295"/>
      <c r="H10" s="296"/>
      <c r="I10" s="71"/>
    </row>
    <row r="11" spans="1:9" ht="24.75">
      <c r="A11" s="88" t="s">
        <v>120</v>
      </c>
      <c r="B11" s="83" t="s">
        <v>681</v>
      </c>
      <c r="C11" s="85" t="s">
        <v>121</v>
      </c>
      <c r="D11" s="83" t="s">
        <v>618</v>
      </c>
      <c r="E11" s="84" t="s">
        <v>122</v>
      </c>
      <c r="F11" s="83" t="s">
        <v>345</v>
      </c>
      <c r="G11" s="85" t="s">
        <v>121</v>
      </c>
      <c r="H11" s="89" t="s">
        <v>336</v>
      </c>
      <c r="I11" s="71"/>
    </row>
    <row r="12" spans="1:9" ht="16.5">
      <c r="A12" s="87" t="s">
        <v>123</v>
      </c>
      <c r="B12" s="83" t="s">
        <v>141</v>
      </c>
      <c r="C12" s="81" t="s">
        <v>124</v>
      </c>
      <c r="D12" s="83" t="s">
        <v>619</v>
      </c>
      <c r="E12" s="81" t="s">
        <v>123</v>
      </c>
      <c r="F12" s="83" t="s">
        <v>135</v>
      </c>
      <c r="G12" s="81" t="s">
        <v>124</v>
      </c>
      <c r="H12" s="89" t="s">
        <v>346</v>
      </c>
      <c r="I12" s="71"/>
    </row>
    <row r="13" spans="1:9" ht="19.5" customHeight="1">
      <c r="A13" s="87" t="s">
        <v>112</v>
      </c>
      <c r="B13" s="291" t="s">
        <v>682</v>
      </c>
      <c r="C13" s="291"/>
      <c r="D13" s="291"/>
      <c r="E13" s="81" t="s">
        <v>112</v>
      </c>
      <c r="F13" s="291" t="s">
        <v>511</v>
      </c>
      <c r="G13" s="291"/>
      <c r="H13" s="306"/>
      <c r="I13" s="71"/>
    </row>
    <row r="14" spans="1:9" ht="19.5" customHeight="1">
      <c r="A14" s="87" t="s">
        <v>125</v>
      </c>
      <c r="B14" s="292" t="s">
        <v>145</v>
      </c>
      <c r="C14" s="292"/>
      <c r="D14" s="292"/>
      <c r="E14" s="81" t="s">
        <v>125</v>
      </c>
      <c r="F14" s="291" t="s">
        <v>513</v>
      </c>
      <c r="G14" s="291"/>
      <c r="H14" s="306"/>
      <c r="I14" s="71"/>
    </row>
    <row r="15" spans="1:9" ht="15.75">
      <c r="A15" s="294"/>
      <c r="B15" s="295"/>
      <c r="C15" s="295"/>
      <c r="D15" s="295"/>
      <c r="E15" s="295"/>
      <c r="F15" s="295"/>
      <c r="G15" s="295"/>
      <c r="H15" s="296"/>
      <c r="I15" s="71"/>
    </row>
    <row r="16" spans="1:9" ht="16.5">
      <c r="A16" s="88" t="s">
        <v>126</v>
      </c>
      <c r="B16" s="86" t="s">
        <v>148</v>
      </c>
      <c r="C16" s="85" t="s">
        <v>121</v>
      </c>
      <c r="D16" s="86" t="s">
        <v>164</v>
      </c>
      <c r="E16" s="84" t="s">
        <v>127</v>
      </c>
      <c r="F16" s="86" t="s">
        <v>148</v>
      </c>
      <c r="G16" s="85" t="s">
        <v>121</v>
      </c>
      <c r="H16" s="90" t="s">
        <v>149</v>
      </c>
      <c r="I16" s="71"/>
    </row>
    <row r="17" spans="1:9" ht="16.5">
      <c r="A17" s="87" t="s">
        <v>123</v>
      </c>
      <c r="B17" s="86" t="s">
        <v>148</v>
      </c>
      <c r="C17" s="81" t="s">
        <v>124</v>
      </c>
      <c r="D17" s="86" t="s">
        <v>164</v>
      </c>
      <c r="E17" s="81" t="s">
        <v>123</v>
      </c>
      <c r="F17" s="86" t="s">
        <v>148</v>
      </c>
      <c r="G17" s="81" t="s">
        <v>124</v>
      </c>
      <c r="H17" s="90" t="s">
        <v>149</v>
      </c>
      <c r="I17" s="71"/>
    </row>
    <row r="18" spans="1:9" ht="15.75">
      <c r="A18" s="87" t="s">
        <v>112</v>
      </c>
      <c r="B18" s="292" t="s">
        <v>163</v>
      </c>
      <c r="C18" s="292"/>
      <c r="D18" s="292"/>
      <c r="E18" s="81" t="s">
        <v>112</v>
      </c>
      <c r="F18" s="292" t="s">
        <v>163</v>
      </c>
      <c r="G18" s="292"/>
      <c r="H18" s="293"/>
      <c r="I18" s="71"/>
    </row>
    <row r="19" spans="1:9" ht="19.5" customHeight="1" thickBot="1">
      <c r="A19" s="91" t="s">
        <v>125</v>
      </c>
      <c r="B19" s="289" t="s">
        <v>145</v>
      </c>
      <c r="C19" s="289"/>
      <c r="D19" s="289"/>
      <c r="E19" s="92" t="s">
        <v>125</v>
      </c>
      <c r="F19" s="289" t="s">
        <v>151</v>
      </c>
      <c r="G19" s="289"/>
      <c r="H19" s="290"/>
      <c r="I19" s="71"/>
    </row>
  </sheetData>
  <sheetProtection/>
  <mergeCells count="24">
    <mergeCell ref="B19:D19"/>
    <mergeCell ref="F19:H19"/>
    <mergeCell ref="B13:D13"/>
    <mergeCell ref="F13:H13"/>
    <mergeCell ref="B14:D14"/>
    <mergeCell ref="F14:H14"/>
    <mergeCell ref="A15:H15"/>
    <mergeCell ref="B18:D18"/>
    <mergeCell ref="F18:H18"/>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s>
  <hyperlinks>
    <hyperlink ref="B1" location="'Sustainable Cities'!A1" display="Outcome Summary"/>
    <hyperlink ref="A1" location="'ToC View'!A1" display="ToC"/>
  </hyperlink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I19"/>
  <sheetViews>
    <sheetView zoomScale="182" zoomScaleNormal="182" zoomScalePageLayoutView="182" workbookViewId="0" topLeftCell="A1">
      <selection activeCell="H1" sqref="A1:H1"/>
    </sheetView>
  </sheetViews>
  <sheetFormatPr defaultColWidth="11.00390625" defaultRowHeight="15.75"/>
  <sheetData>
    <row r="1" spans="1:9" s="75" customFormat="1" ht="25.5" customHeight="1">
      <c r="A1" s="77" t="s">
        <v>733</v>
      </c>
      <c r="B1" s="117" t="s">
        <v>732</v>
      </c>
      <c r="C1" s="72"/>
      <c r="D1" s="72"/>
      <c r="E1" s="72"/>
      <c r="F1" s="72"/>
      <c r="G1" s="72"/>
      <c r="H1" s="73"/>
      <c r="I1" s="74"/>
    </row>
    <row r="2" spans="1:9" ht="19.5">
      <c r="A2" s="297" t="s">
        <v>107</v>
      </c>
      <c r="B2" s="298"/>
      <c r="C2" s="298"/>
      <c r="D2" s="298"/>
      <c r="E2" s="298"/>
      <c r="F2" s="298"/>
      <c r="G2" s="298"/>
      <c r="H2" s="299"/>
      <c r="I2" s="71"/>
    </row>
    <row r="3" spans="1:9" ht="18">
      <c r="A3" s="300"/>
      <c r="B3" s="301"/>
      <c r="C3" s="301"/>
      <c r="D3" s="301"/>
      <c r="E3" s="301"/>
      <c r="F3" s="301"/>
      <c r="G3" s="301"/>
      <c r="H3" s="302"/>
      <c r="I3" s="71"/>
    </row>
    <row r="4" spans="1:9" ht="24.75">
      <c r="A4" s="303" t="s">
        <v>108</v>
      </c>
      <c r="B4" s="304" t="s">
        <v>87</v>
      </c>
      <c r="C4" s="81" t="s">
        <v>109</v>
      </c>
      <c r="D4" s="80" t="s">
        <v>624</v>
      </c>
      <c r="E4" s="305" t="s">
        <v>110</v>
      </c>
      <c r="F4" s="291" t="s">
        <v>683</v>
      </c>
      <c r="G4" s="291"/>
      <c r="H4" s="306"/>
      <c r="I4" s="71"/>
    </row>
    <row r="5" spans="1:9" ht="15.75">
      <c r="A5" s="303"/>
      <c r="B5" s="304"/>
      <c r="C5" s="305" t="s">
        <v>111</v>
      </c>
      <c r="D5" s="291" t="s">
        <v>667</v>
      </c>
      <c r="E5" s="305"/>
      <c r="F5" s="291"/>
      <c r="G5" s="291"/>
      <c r="H5" s="306"/>
      <c r="I5" s="71"/>
    </row>
    <row r="6" spans="1:9" ht="30" customHeight="1">
      <c r="A6" s="303"/>
      <c r="B6" s="304"/>
      <c r="C6" s="305"/>
      <c r="D6" s="291"/>
      <c r="E6" s="81" t="s">
        <v>112</v>
      </c>
      <c r="F6" s="291" t="s">
        <v>684</v>
      </c>
      <c r="G6" s="291"/>
      <c r="H6" s="306"/>
      <c r="I6" s="71"/>
    </row>
    <row r="7" spans="1:9" ht="30" customHeight="1">
      <c r="A7" s="87" t="s">
        <v>113</v>
      </c>
      <c r="B7" s="83" t="s">
        <v>775</v>
      </c>
      <c r="C7" s="81" t="s">
        <v>114</v>
      </c>
      <c r="D7" s="83" t="s">
        <v>685</v>
      </c>
      <c r="E7" s="81" t="s">
        <v>115</v>
      </c>
      <c r="F7" s="291" t="s">
        <v>686</v>
      </c>
      <c r="G7" s="291"/>
      <c r="H7" s="306"/>
      <c r="I7" s="71"/>
    </row>
    <row r="8" spans="1:9" ht="16.5">
      <c r="A8" s="87" t="s">
        <v>116</v>
      </c>
      <c r="B8" s="291" t="s">
        <v>687</v>
      </c>
      <c r="C8" s="291"/>
      <c r="D8" s="291"/>
      <c r="E8" s="81" t="s">
        <v>117</v>
      </c>
      <c r="F8" s="291" t="s">
        <v>135</v>
      </c>
      <c r="G8" s="291"/>
      <c r="H8" s="306"/>
      <c r="I8" s="71"/>
    </row>
    <row r="9" spans="1:9" ht="19.5" customHeight="1">
      <c r="A9" s="87" t="s">
        <v>118</v>
      </c>
      <c r="B9" s="291" t="s">
        <v>236</v>
      </c>
      <c r="C9" s="291"/>
      <c r="D9" s="291"/>
      <c r="E9" s="81" t="s">
        <v>119</v>
      </c>
      <c r="F9" s="291" t="s">
        <v>680</v>
      </c>
      <c r="G9" s="291"/>
      <c r="H9" s="306"/>
      <c r="I9" s="71"/>
    </row>
    <row r="10" spans="1:9" ht="15.75">
      <c r="A10" s="294"/>
      <c r="B10" s="295"/>
      <c r="C10" s="295"/>
      <c r="D10" s="295"/>
      <c r="E10" s="295"/>
      <c r="F10" s="295"/>
      <c r="G10" s="295"/>
      <c r="H10" s="296"/>
      <c r="I10" s="71"/>
    </row>
    <row r="11" spans="1:9" ht="24.75">
      <c r="A11" s="88" t="s">
        <v>120</v>
      </c>
      <c r="B11" s="83" t="s">
        <v>688</v>
      </c>
      <c r="C11" s="85" t="s">
        <v>121</v>
      </c>
      <c r="D11" s="83" t="s">
        <v>618</v>
      </c>
      <c r="E11" s="84" t="s">
        <v>122</v>
      </c>
      <c r="F11" s="83" t="s">
        <v>689</v>
      </c>
      <c r="G11" s="85" t="s">
        <v>121</v>
      </c>
      <c r="H11" s="89" t="s">
        <v>618</v>
      </c>
      <c r="I11" s="71"/>
    </row>
    <row r="12" spans="1:9" ht="16.5">
      <c r="A12" s="87" t="s">
        <v>123</v>
      </c>
      <c r="B12" s="83" t="s">
        <v>141</v>
      </c>
      <c r="C12" s="81" t="s">
        <v>124</v>
      </c>
      <c r="D12" s="83" t="s">
        <v>619</v>
      </c>
      <c r="E12" s="81" t="s">
        <v>123</v>
      </c>
      <c r="F12" s="83" t="s">
        <v>141</v>
      </c>
      <c r="G12" s="81" t="s">
        <v>124</v>
      </c>
      <c r="H12" s="89" t="s">
        <v>619</v>
      </c>
      <c r="I12" s="71"/>
    </row>
    <row r="13" spans="1:9" ht="15.75">
      <c r="A13" s="87" t="s">
        <v>112</v>
      </c>
      <c r="B13" s="291" t="s">
        <v>690</v>
      </c>
      <c r="C13" s="291"/>
      <c r="D13" s="291"/>
      <c r="E13" s="81" t="s">
        <v>112</v>
      </c>
      <c r="F13" s="291" t="s">
        <v>691</v>
      </c>
      <c r="G13" s="291"/>
      <c r="H13" s="306"/>
      <c r="I13" s="71"/>
    </row>
    <row r="14" spans="1:9" ht="19.5" customHeight="1">
      <c r="A14" s="87" t="s">
        <v>125</v>
      </c>
      <c r="B14" s="292" t="s">
        <v>145</v>
      </c>
      <c r="C14" s="292"/>
      <c r="D14" s="292"/>
      <c r="E14" s="81" t="s">
        <v>125</v>
      </c>
      <c r="F14" s="292" t="s">
        <v>163</v>
      </c>
      <c r="G14" s="292"/>
      <c r="H14" s="293"/>
      <c r="I14" s="71"/>
    </row>
    <row r="15" spans="1:9" ht="15.75">
      <c r="A15" s="294"/>
      <c r="B15" s="295"/>
      <c r="C15" s="295"/>
      <c r="D15" s="295"/>
      <c r="E15" s="295"/>
      <c r="F15" s="295"/>
      <c r="G15" s="295"/>
      <c r="H15" s="296"/>
      <c r="I15" s="71"/>
    </row>
    <row r="16" spans="1:9" ht="16.5">
      <c r="A16" s="88" t="s">
        <v>126</v>
      </c>
      <c r="B16" s="83" t="s">
        <v>692</v>
      </c>
      <c r="C16" s="85" t="s">
        <v>121</v>
      </c>
      <c r="D16" s="83" t="s">
        <v>434</v>
      </c>
      <c r="E16" s="84" t="s">
        <v>127</v>
      </c>
      <c r="F16" s="83" t="s">
        <v>693</v>
      </c>
      <c r="G16" s="85" t="s">
        <v>121</v>
      </c>
      <c r="H16" s="89" t="s">
        <v>434</v>
      </c>
      <c r="I16" s="71"/>
    </row>
    <row r="17" spans="1:9" ht="16.5">
      <c r="A17" s="87" t="s">
        <v>123</v>
      </c>
      <c r="B17" s="83" t="s">
        <v>135</v>
      </c>
      <c r="C17" s="81" t="s">
        <v>124</v>
      </c>
      <c r="D17" s="83" t="s">
        <v>437</v>
      </c>
      <c r="E17" s="81" t="s">
        <v>123</v>
      </c>
      <c r="F17" s="83" t="s">
        <v>135</v>
      </c>
      <c r="G17" s="81" t="s">
        <v>124</v>
      </c>
      <c r="H17" s="89" t="s">
        <v>437</v>
      </c>
      <c r="I17" s="71"/>
    </row>
    <row r="18" spans="1:9" ht="15.75">
      <c r="A18" s="87" t="s">
        <v>112</v>
      </c>
      <c r="B18" s="291" t="s">
        <v>694</v>
      </c>
      <c r="C18" s="291"/>
      <c r="D18" s="291"/>
      <c r="E18" s="81" t="s">
        <v>112</v>
      </c>
      <c r="F18" s="291" t="s">
        <v>695</v>
      </c>
      <c r="G18" s="291"/>
      <c r="H18" s="306"/>
      <c r="I18" s="71"/>
    </row>
    <row r="19" spans="1:9" ht="19.5" customHeight="1" thickBot="1">
      <c r="A19" s="91" t="s">
        <v>125</v>
      </c>
      <c r="B19" s="289" t="s">
        <v>145</v>
      </c>
      <c r="C19" s="289"/>
      <c r="D19" s="289"/>
      <c r="E19" s="92" t="s">
        <v>125</v>
      </c>
      <c r="F19" s="289" t="s">
        <v>151</v>
      </c>
      <c r="G19" s="289"/>
      <c r="H19" s="290"/>
      <c r="I19" s="71"/>
    </row>
  </sheetData>
  <sheetProtection/>
  <mergeCells count="24">
    <mergeCell ref="B19:D19"/>
    <mergeCell ref="F19:H19"/>
    <mergeCell ref="B13:D13"/>
    <mergeCell ref="F13:H13"/>
    <mergeCell ref="B14:D14"/>
    <mergeCell ref="F14:H14"/>
    <mergeCell ref="A15:H15"/>
    <mergeCell ref="B18:D18"/>
    <mergeCell ref="F18:H18"/>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s>
  <hyperlinks>
    <hyperlink ref="B1" location="'Sustainable Cities'!A1" display="Outcome Summary"/>
    <hyperlink ref="A1" location="'ToC View'!A1" display="ToC"/>
  </hyperlink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I19"/>
  <sheetViews>
    <sheetView zoomScale="140" zoomScaleNormal="140" zoomScalePageLayoutView="140" workbookViewId="0" topLeftCell="A1">
      <selection activeCell="A1" sqref="A1"/>
    </sheetView>
  </sheetViews>
  <sheetFormatPr defaultColWidth="11.00390625" defaultRowHeight="15.75"/>
  <cols>
    <col min="1" max="1" width="8.125" style="0" customWidth="1"/>
    <col min="2" max="2" width="13.00390625" style="0" customWidth="1"/>
    <col min="3" max="3" width="9.375" style="0" customWidth="1"/>
    <col min="4" max="4" width="11.00390625" style="0" customWidth="1"/>
    <col min="5" max="5" width="9.00390625" style="0" customWidth="1"/>
    <col min="6" max="7" width="11.00390625" style="0" customWidth="1"/>
    <col min="8" max="8" width="9.50390625" style="0" customWidth="1"/>
  </cols>
  <sheetData>
    <row r="1" spans="1:8" ht="15.75">
      <c r="A1" s="77" t="s">
        <v>733</v>
      </c>
      <c r="B1" s="117" t="s">
        <v>732</v>
      </c>
      <c r="C1" s="72"/>
      <c r="D1" s="72"/>
      <c r="E1" s="72"/>
      <c r="F1" s="72"/>
      <c r="G1" s="72"/>
      <c r="H1" s="73"/>
    </row>
    <row r="2" spans="1:9" ht="19.5">
      <c r="A2" s="297" t="s">
        <v>107</v>
      </c>
      <c r="B2" s="298"/>
      <c r="C2" s="298"/>
      <c r="D2" s="298"/>
      <c r="E2" s="298"/>
      <c r="F2" s="298"/>
      <c r="G2" s="298"/>
      <c r="H2" s="299"/>
      <c r="I2" s="53"/>
    </row>
    <row r="3" spans="1:9" ht="18">
      <c r="A3" s="300"/>
      <c r="B3" s="301"/>
      <c r="C3" s="301"/>
      <c r="D3" s="301"/>
      <c r="E3" s="301"/>
      <c r="F3" s="301"/>
      <c r="G3" s="301"/>
      <c r="H3" s="302"/>
      <c r="I3" s="53"/>
    </row>
    <row r="4" spans="1:9" ht="36.75" customHeight="1">
      <c r="A4" s="303" t="s">
        <v>108</v>
      </c>
      <c r="B4" s="304" t="s">
        <v>814</v>
      </c>
      <c r="C4" s="148" t="s">
        <v>109</v>
      </c>
      <c r="D4" s="80" t="s">
        <v>815</v>
      </c>
      <c r="E4" s="305" t="s">
        <v>110</v>
      </c>
      <c r="F4" s="482" t="s">
        <v>816</v>
      </c>
      <c r="G4" s="482"/>
      <c r="H4" s="483"/>
      <c r="I4" s="53"/>
    </row>
    <row r="5" spans="1:9" ht="36" customHeight="1">
      <c r="A5" s="303"/>
      <c r="B5" s="304"/>
      <c r="C5" s="305" t="s">
        <v>111</v>
      </c>
      <c r="D5" s="291" t="s">
        <v>817</v>
      </c>
      <c r="E5" s="305"/>
      <c r="F5" s="482"/>
      <c r="G5" s="482"/>
      <c r="H5" s="483"/>
      <c r="I5" s="53"/>
    </row>
    <row r="6" spans="1:9" ht="33.75" customHeight="1">
      <c r="A6" s="303"/>
      <c r="B6" s="304"/>
      <c r="C6" s="305"/>
      <c r="D6" s="291"/>
      <c r="E6" s="148" t="s">
        <v>112</v>
      </c>
      <c r="F6" s="291" t="s">
        <v>818</v>
      </c>
      <c r="G6" s="291"/>
      <c r="H6" s="306"/>
      <c r="I6" s="53"/>
    </row>
    <row r="7" spans="1:9" ht="16.5">
      <c r="A7" s="153" t="s">
        <v>113</v>
      </c>
      <c r="B7" s="149" t="s">
        <v>904</v>
      </c>
      <c r="C7" s="148" t="s">
        <v>114</v>
      </c>
      <c r="D7" s="149" t="s">
        <v>820</v>
      </c>
      <c r="E7" s="148" t="s">
        <v>115</v>
      </c>
      <c r="F7" s="291" t="s">
        <v>821</v>
      </c>
      <c r="G7" s="291"/>
      <c r="H7" s="306"/>
      <c r="I7" s="53"/>
    </row>
    <row r="8" spans="1:9" ht="16.5">
      <c r="A8" s="153" t="s">
        <v>116</v>
      </c>
      <c r="B8" s="480" t="s">
        <v>822</v>
      </c>
      <c r="C8" s="480"/>
      <c r="D8" s="480"/>
      <c r="E8" s="148" t="s">
        <v>117</v>
      </c>
      <c r="F8" s="291" t="s">
        <v>776</v>
      </c>
      <c r="G8" s="291"/>
      <c r="H8" s="306"/>
      <c r="I8" s="53"/>
    </row>
    <row r="9" spans="1:9" ht="16.5">
      <c r="A9" s="153" t="s">
        <v>118</v>
      </c>
      <c r="B9" s="291" t="s">
        <v>823</v>
      </c>
      <c r="C9" s="291"/>
      <c r="D9" s="291"/>
      <c r="E9" s="148" t="s">
        <v>119</v>
      </c>
      <c r="F9" s="482" t="s">
        <v>824</v>
      </c>
      <c r="G9" s="482"/>
      <c r="H9" s="483"/>
      <c r="I9" s="53"/>
    </row>
    <row r="10" spans="1:9" ht="15.75">
      <c r="A10" s="294"/>
      <c r="B10" s="295"/>
      <c r="C10" s="295"/>
      <c r="D10" s="295"/>
      <c r="E10" s="295"/>
      <c r="F10" s="295"/>
      <c r="G10" s="295"/>
      <c r="H10" s="296"/>
      <c r="I10" s="53"/>
    </row>
    <row r="11" spans="1:9" ht="74.25">
      <c r="A11" s="147" t="s">
        <v>120</v>
      </c>
      <c r="B11" s="149" t="s">
        <v>825</v>
      </c>
      <c r="C11" s="85" t="s">
        <v>121</v>
      </c>
      <c r="D11" s="171" t="s">
        <v>826</v>
      </c>
      <c r="E11" s="84" t="s">
        <v>122</v>
      </c>
      <c r="F11" s="149" t="s">
        <v>827</v>
      </c>
      <c r="G11" s="85" t="s">
        <v>121</v>
      </c>
      <c r="H11" s="171" t="s">
        <v>826</v>
      </c>
      <c r="I11" s="53"/>
    </row>
    <row r="12" spans="1:9" ht="66">
      <c r="A12" s="153" t="s">
        <v>123</v>
      </c>
      <c r="B12" s="171" t="s">
        <v>828</v>
      </c>
      <c r="C12" s="148" t="s">
        <v>124</v>
      </c>
      <c r="D12" s="149" t="s">
        <v>829</v>
      </c>
      <c r="E12" s="148" t="s">
        <v>123</v>
      </c>
      <c r="F12" s="171" t="s">
        <v>830</v>
      </c>
      <c r="G12" s="148" t="s">
        <v>124</v>
      </c>
      <c r="H12" s="149" t="s">
        <v>829</v>
      </c>
      <c r="I12" s="53"/>
    </row>
    <row r="13" spans="1:9" ht="15.75">
      <c r="A13" s="153" t="s">
        <v>112</v>
      </c>
      <c r="B13" s="480" t="s">
        <v>831</v>
      </c>
      <c r="C13" s="480"/>
      <c r="D13" s="481"/>
      <c r="E13" s="148" t="s">
        <v>112</v>
      </c>
      <c r="F13" s="291" t="s">
        <v>832</v>
      </c>
      <c r="G13" s="291"/>
      <c r="H13" s="306"/>
      <c r="I13" s="53"/>
    </row>
    <row r="14" spans="1:9" ht="15.75">
      <c r="A14" s="153" t="s">
        <v>125</v>
      </c>
      <c r="B14" s="482" t="s">
        <v>833</v>
      </c>
      <c r="C14" s="482"/>
      <c r="D14" s="482"/>
      <c r="E14" s="148" t="s">
        <v>125</v>
      </c>
      <c r="F14" s="482" t="s">
        <v>834</v>
      </c>
      <c r="G14" s="482"/>
      <c r="H14" s="483"/>
      <c r="I14" s="53"/>
    </row>
    <row r="15" spans="1:9" ht="15.75">
      <c r="A15" s="294"/>
      <c r="B15" s="295"/>
      <c r="C15" s="295"/>
      <c r="D15" s="295"/>
      <c r="E15" s="295"/>
      <c r="F15" s="295"/>
      <c r="G15" s="295"/>
      <c r="H15" s="296"/>
      <c r="I15" s="53"/>
    </row>
    <row r="16" spans="1:9" ht="16.5">
      <c r="A16" s="147" t="s">
        <v>126</v>
      </c>
      <c r="B16" s="151" t="s">
        <v>148</v>
      </c>
      <c r="C16" s="85" t="s">
        <v>121</v>
      </c>
      <c r="D16" s="151" t="s">
        <v>164</v>
      </c>
      <c r="E16" s="84" t="s">
        <v>127</v>
      </c>
      <c r="F16" s="151" t="s">
        <v>148</v>
      </c>
      <c r="G16" s="85" t="s">
        <v>121</v>
      </c>
      <c r="H16" s="152" t="s">
        <v>149</v>
      </c>
      <c r="I16" s="53"/>
    </row>
    <row r="17" spans="1:9" ht="24.75">
      <c r="A17" s="153" t="s">
        <v>123</v>
      </c>
      <c r="B17" s="151" t="s">
        <v>148</v>
      </c>
      <c r="C17" s="148" t="s">
        <v>124</v>
      </c>
      <c r="D17" s="151" t="s">
        <v>164</v>
      </c>
      <c r="E17" s="148" t="s">
        <v>123</v>
      </c>
      <c r="F17" s="151" t="s">
        <v>148</v>
      </c>
      <c r="G17" s="148" t="s">
        <v>124</v>
      </c>
      <c r="H17" s="152" t="s">
        <v>149</v>
      </c>
      <c r="I17" s="53"/>
    </row>
    <row r="18" spans="1:9" ht="15.75">
      <c r="A18" s="153" t="s">
        <v>112</v>
      </c>
      <c r="B18" s="292" t="s">
        <v>145</v>
      </c>
      <c r="C18" s="292"/>
      <c r="D18" s="292"/>
      <c r="E18" s="148" t="s">
        <v>112</v>
      </c>
      <c r="F18" s="292" t="s">
        <v>151</v>
      </c>
      <c r="G18" s="292"/>
      <c r="H18" s="293"/>
      <c r="I18" s="53"/>
    </row>
    <row r="19" spans="1:9" ht="16.5" thickBot="1">
      <c r="A19" s="154" t="s">
        <v>125</v>
      </c>
      <c r="B19" s="289" t="s">
        <v>145</v>
      </c>
      <c r="C19" s="289"/>
      <c r="D19" s="289"/>
      <c r="E19" s="155" t="s">
        <v>125</v>
      </c>
      <c r="F19" s="289" t="s">
        <v>151</v>
      </c>
      <c r="G19" s="289"/>
      <c r="H19" s="290"/>
      <c r="I19" s="53"/>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Sustainable Cities'!A1" display="Outcome Summary"/>
    <hyperlink ref="A1" location="'ToC View'!A1" display="ToC"/>
  </hyperlink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I19"/>
  <sheetViews>
    <sheetView zoomScale="140" zoomScaleNormal="140" zoomScalePageLayoutView="140" workbookViewId="0" topLeftCell="A1">
      <selection activeCell="A1" sqref="A1:H1"/>
    </sheetView>
  </sheetViews>
  <sheetFormatPr defaultColWidth="11.00390625" defaultRowHeight="15.75"/>
  <cols>
    <col min="1" max="1" width="11.00390625" style="0" customWidth="1"/>
    <col min="2" max="2" width="13.00390625" style="0" customWidth="1"/>
  </cols>
  <sheetData>
    <row r="1" spans="1:8" ht="15.75">
      <c r="A1" s="77" t="s">
        <v>733</v>
      </c>
      <c r="B1" s="117" t="s">
        <v>732</v>
      </c>
      <c r="C1" s="72"/>
      <c r="D1" s="72"/>
      <c r="E1" s="72"/>
      <c r="F1" s="72"/>
      <c r="G1" s="72"/>
      <c r="H1" s="73"/>
    </row>
    <row r="2" spans="1:9" ht="19.5">
      <c r="A2" s="297" t="s">
        <v>107</v>
      </c>
      <c r="B2" s="298"/>
      <c r="C2" s="298"/>
      <c r="D2" s="298"/>
      <c r="E2" s="298"/>
      <c r="F2" s="298"/>
      <c r="G2" s="298"/>
      <c r="H2" s="299"/>
      <c r="I2" s="53"/>
    </row>
    <row r="3" spans="1:9" ht="18">
      <c r="A3" s="300"/>
      <c r="B3" s="301"/>
      <c r="C3" s="301"/>
      <c r="D3" s="301"/>
      <c r="E3" s="301"/>
      <c r="F3" s="301"/>
      <c r="G3" s="301"/>
      <c r="H3" s="302"/>
      <c r="I3" s="53"/>
    </row>
    <row r="4" spans="1:9" ht="36" customHeight="1">
      <c r="A4" s="303" t="s">
        <v>108</v>
      </c>
      <c r="B4" s="304" t="s">
        <v>835</v>
      </c>
      <c r="C4" s="148" t="s">
        <v>109</v>
      </c>
      <c r="D4" s="80" t="s">
        <v>815</v>
      </c>
      <c r="E4" s="305" t="s">
        <v>110</v>
      </c>
      <c r="F4" s="482" t="s">
        <v>836</v>
      </c>
      <c r="G4" s="482"/>
      <c r="H4" s="483"/>
      <c r="I4" s="53"/>
    </row>
    <row r="5" spans="1:9" ht="55.5" customHeight="1">
      <c r="A5" s="303"/>
      <c r="B5" s="304"/>
      <c r="C5" s="305" t="s">
        <v>111</v>
      </c>
      <c r="D5" s="291" t="s">
        <v>817</v>
      </c>
      <c r="E5" s="305"/>
      <c r="F5" s="482"/>
      <c r="G5" s="482"/>
      <c r="H5" s="483"/>
      <c r="I5" s="53"/>
    </row>
    <row r="6" spans="1:9" ht="76.5" customHeight="1">
      <c r="A6" s="303"/>
      <c r="B6" s="304"/>
      <c r="C6" s="305"/>
      <c r="D6" s="291"/>
      <c r="E6" s="148" t="s">
        <v>112</v>
      </c>
      <c r="F6" s="482" t="s">
        <v>837</v>
      </c>
      <c r="G6" s="482"/>
      <c r="H6" s="483"/>
      <c r="I6" s="53"/>
    </row>
    <row r="7" spans="1:9" ht="16.5">
      <c r="A7" s="153" t="s">
        <v>113</v>
      </c>
      <c r="B7" s="149" t="s">
        <v>899</v>
      </c>
      <c r="C7" s="148" t="s">
        <v>114</v>
      </c>
      <c r="D7" s="149"/>
      <c r="E7" s="148" t="s">
        <v>115</v>
      </c>
      <c r="F7" s="291" t="s">
        <v>839</v>
      </c>
      <c r="G7" s="291"/>
      <c r="H7" s="306"/>
      <c r="I7" s="53"/>
    </row>
    <row r="8" spans="1:9" ht="16.5">
      <c r="A8" s="153" t="s">
        <v>116</v>
      </c>
      <c r="B8" s="480" t="s">
        <v>822</v>
      </c>
      <c r="C8" s="480"/>
      <c r="D8" s="480"/>
      <c r="E8" s="148" t="s">
        <v>117</v>
      </c>
      <c r="F8" s="291" t="s">
        <v>776</v>
      </c>
      <c r="G8" s="291"/>
      <c r="H8" s="306"/>
      <c r="I8" s="53"/>
    </row>
    <row r="9" spans="1:9" ht="148.5" customHeight="1">
      <c r="A9" s="153" t="s">
        <v>118</v>
      </c>
      <c r="B9" s="291" t="s">
        <v>823</v>
      </c>
      <c r="C9" s="291"/>
      <c r="D9" s="291"/>
      <c r="E9" s="148" t="s">
        <v>119</v>
      </c>
      <c r="F9" s="482" t="s">
        <v>840</v>
      </c>
      <c r="G9" s="482"/>
      <c r="H9" s="483"/>
      <c r="I9" s="53"/>
    </row>
    <row r="10" spans="1:9" ht="15.75">
      <c r="A10" s="294"/>
      <c r="B10" s="295"/>
      <c r="C10" s="295"/>
      <c r="D10" s="295"/>
      <c r="E10" s="295"/>
      <c r="F10" s="295"/>
      <c r="G10" s="295"/>
      <c r="H10" s="296"/>
      <c r="I10" s="53"/>
    </row>
    <row r="11" spans="1:9" ht="66">
      <c r="A11" s="147" t="s">
        <v>120</v>
      </c>
      <c r="B11" s="149" t="s">
        <v>841</v>
      </c>
      <c r="C11" s="85" t="s">
        <v>121</v>
      </c>
      <c r="D11" s="171" t="s">
        <v>842</v>
      </c>
      <c r="E11" s="84" t="s">
        <v>122</v>
      </c>
      <c r="F11" s="149" t="s">
        <v>843</v>
      </c>
      <c r="G11" s="85" t="s">
        <v>121</v>
      </c>
      <c r="H11" s="171" t="s">
        <v>826</v>
      </c>
      <c r="I11" s="53"/>
    </row>
    <row r="12" spans="1:9" ht="105" customHeight="1">
      <c r="A12" s="153" t="s">
        <v>123</v>
      </c>
      <c r="B12" s="171" t="s">
        <v>844</v>
      </c>
      <c r="C12" s="148" t="s">
        <v>124</v>
      </c>
      <c r="D12" s="149" t="s">
        <v>829</v>
      </c>
      <c r="E12" s="148" t="s">
        <v>123</v>
      </c>
      <c r="F12" s="171" t="s">
        <v>845</v>
      </c>
      <c r="G12" s="148" t="s">
        <v>124</v>
      </c>
      <c r="H12" s="149" t="s">
        <v>829</v>
      </c>
      <c r="I12" s="53"/>
    </row>
    <row r="13" spans="1:9" ht="42" customHeight="1">
      <c r="A13" s="153" t="s">
        <v>112</v>
      </c>
      <c r="B13" s="291" t="s">
        <v>846</v>
      </c>
      <c r="C13" s="291"/>
      <c r="D13" s="306"/>
      <c r="E13" s="148" t="s">
        <v>112</v>
      </c>
      <c r="F13" s="291" t="s">
        <v>847</v>
      </c>
      <c r="G13" s="291"/>
      <c r="H13" s="306"/>
      <c r="I13" s="53"/>
    </row>
    <row r="14" spans="1:9" ht="87" customHeight="1">
      <c r="A14" s="153" t="s">
        <v>125</v>
      </c>
      <c r="B14" s="482" t="s">
        <v>848</v>
      </c>
      <c r="C14" s="482"/>
      <c r="D14" s="482"/>
      <c r="E14" s="148" t="s">
        <v>125</v>
      </c>
      <c r="F14" s="291" t="s">
        <v>849</v>
      </c>
      <c r="G14" s="291"/>
      <c r="H14" s="306"/>
      <c r="I14" s="53"/>
    </row>
    <row r="15" spans="1:9" ht="15.75">
      <c r="A15" s="294"/>
      <c r="B15" s="295"/>
      <c r="C15" s="295"/>
      <c r="D15" s="295"/>
      <c r="E15" s="295"/>
      <c r="F15" s="295"/>
      <c r="G15" s="295"/>
      <c r="H15" s="296"/>
      <c r="I15" s="53"/>
    </row>
    <row r="16" spans="1:9" ht="16.5">
      <c r="A16" s="147" t="s">
        <v>126</v>
      </c>
      <c r="B16" s="151" t="s">
        <v>148</v>
      </c>
      <c r="C16" s="85" t="s">
        <v>121</v>
      </c>
      <c r="D16" s="151" t="s">
        <v>164</v>
      </c>
      <c r="E16" s="84" t="s">
        <v>127</v>
      </c>
      <c r="F16" s="151" t="s">
        <v>148</v>
      </c>
      <c r="G16" s="85" t="s">
        <v>121</v>
      </c>
      <c r="H16" s="152" t="s">
        <v>149</v>
      </c>
      <c r="I16" s="53"/>
    </row>
    <row r="17" spans="1:9" ht="16.5">
      <c r="A17" s="153" t="s">
        <v>123</v>
      </c>
      <c r="B17" s="151" t="s">
        <v>148</v>
      </c>
      <c r="C17" s="148" t="s">
        <v>124</v>
      </c>
      <c r="D17" s="151" t="s">
        <v>164</v>
      </c>
      <c r="E17" s="148" t="s">
        <v>123</v>
      </c>
      <c r="F17" s="151" t="s">
        <v>148</v>
      </c>
      <c r="G17" s="148" t="s">
        <v>124</v>
      </c>
      <c r="H17" s="152" t="s">
        <v>149</v>
      </c>
      <c r="I17" s="53"/>
    </row>
    <row r="18" spans="1:9" ht="15.75">
      <c r="A18" s="153" t="s">
        <v>112</v>
      </c>
      <c r="B18" s="292" t="s">
        <v>145</v>
      </c>
      <c r="C18" s="292"/>
      <c r="D18" s="292"/>
      <c r="E18" s="148" t="s">
        <v>112</v>
      </c>
      <c r="F18" s="292" t="s">
        <v>151</v>
      </c>
      <c r="G18" s="292"/>
      <c r="H18" s="293"/>
      <c r="I18" s="53"/>
    </row>
    <row r="19" spans="1:9" ht="16.5" thickBot="1">
      <c r="A19" s="154" t="s">
        <v>125</v>
      </c>
      <c r="B19" s="289" t="s">
        <v>145</v>
      </c>
      <c r="C19" s="289"/>
      <c r="D19" s="289"/>
      <c r="E19" s="155" t="s">
        <v>125</v>
      </c>
      <c r="F19" s="289" t="s">
        <v>151</v>
      </c>
      <c r="G19" s="289"/>
      <c r="H19" s="290"/>
      <c r="I19" s="53"/>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Sustainable Cities'!A1" display="Outcome Summary"/>
    <hyperlink ref="A1" location="'ToC View'!A1" display="ToC"/>
  </hyperlink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I19"/>
  <sheetViews>
    <sheetView zoomScale="140" zoomScaleNormal="140" zoomScalePageLayoutView="140" workbookViewId="0" topLeftCell="A1">
      <selection activeCell="B1" sqref="B1"/>
    </sheetView>
  </sheetViews>
  <sheetFormatPr defaultColWidth="11.00390625" defaultRowHeight="15.75"/>
  <cols>
    <col min="1" max="1" width="11.00390625" style="0" customWidth="1"/>
    <col min="2" max="2" width="13.00390625" style="0" customWidth="1"/>
  </cols>
  <sheetData>
    <row r="1" spans="1:8" ht="15.75">
      <c r="A1" s="77" t="s">
        <v>733</v>
      </c>
      <c r="B1" s="117" t="s">
        <v>732</v>
      </c>
      <c r="C1" s="72"/>
      <c r="D1" s="72"/>
      <c r="E1" s="72"/>
      <c r="F1" s="72"/>
      <c r="G1" s="72"/>
      <c r="H1" s="73"/>
    </row>
    <row r="2" spans="1:9" ht="19.5">
      <c r="A2" s="297" t="s">
        <v>107</v>
      </c>
      <c r="B2" s="298"/>
      <c r="C2" s="298"/>
      <c r="D2" s="298"/>
      <c r="E2" s="298"/>
      <c r="F2" s="298"/>
      <c r="G2" s="298"/>
      <c r="H2" s="299"/>
      <c r="I2" s="53"/>
    </row>
    <row r="3" spans="1:9" ht="18">
      <c r="A3" s="300"/>
      <c r="B3" s="301"/>
      <c r="C3" s="301"/>
      <c r="D3" s="301"/>
      <c r="E3" s="301"/>
      <c r="F3" s="301"/>
      <c r="G3" s="301"/>
      <c r="H3" s="302"/>
      <c r="I3" s="53"/>
    </row>
    <row r="4" spans="1:9" ht="39" customHeight="1">
      <c r="A4" s="303" t="s">
        <v>108</v>
      </c>
      <c r="B4" s="304" t="s">
        <v>850</v>
      </c>
      <c r="C4" s="148" t="s">
        <v>109</v>
      </c>
      <c r="D4" s="80" t="s">
        <v>815</v>
      </c>
      <c r="E4" s="305" t="s">
        <v>110</v>
      </c>
      <c r="F4" s="291" t="s">
        <v>851</v>
      </c>
      <c r="G4" s="291"/>
      <c r="H4" s="306"/>
      <c r="I4" s="53"/>
    </row>
    <row r="5" spans="1:9" ht="84.75" customHeight="1">
      <c r="A5" s="303"/>
      <c r="B5" s="304"/>
      <c r="C5" s="305" t="s">
        <v>111</v>
      </c>
      <c r="D5" s="291" t="s">
        <v>852</v>
      </c>
      <c r="E5" s="305"/>
      <c r="F5" s="291"/>
      <c r="G5" s="291"/>
      <c r="H5" s="306"/>
      <c r="I5" s="53"/>
    </row>
    <row r="6" spans="1:9" ht="42" customHeight="1">
      <c r="A6" s="303"/>
      <c r="B6" s="304"/>
      <c r="C6" s="305"/>
      <c r="D6" s="291"/>
      <c r="E6" s="148" t="s">
        <v>112</v>
      </c>
      <c r="F6" s="291" t="s">
        <v>853</v>
      </c>
      <c r="G6" s="291"/>
      <c r="H6" s="306"/>
      <c r="I6" s="53"/>
    </row>
    <row r="7" spans="1:9" ht="16.5">
      <c r="A7" s="153" t="s">
        <v>113</v>
      </c>
      <c r="B7" s="149" t="s">
        <v>901</v>
      </c>
      <c r="C7" s="148" t="s">
        <v>114</v>
      </c>
      <c r="D7" s="149" t="s">
        <v>855</v>
      </c>
      <c r="E7" s="148" t="s">
        <v>115</v>
      </c>
      <c r="F7" s="291" t="s">
        <v>856</v>
      </c>
      <c r="G7" s="291"/>
      <c r="H7" s="306"/>
      <c r="I7" s="53"/>
    </row>
    <row r="8" spans="1:9" ht="16.5">
      <c r="A8" s="153" t="s">
        <v>116</v>
      </c>
      <c r="B8" s="291" t="s">
        <v>857</v>
      </c>
      <c r="C8" s="291"/>
      <c r="D8" s="291"/>
      <c r="E8" s="148" t="s">
        <v>117</v>
      </c>
      <c r="F8" s="291" t="s">
        <v>776</v>
      </c>
      <c r="G8" s="291"/>
      <c r="H8" s="306"/>
      <c r="I8" s="53"/>
    </row>
    <row r="9" spans="1:9" ht="121.5" customHeight="1">
      <c r="A9" s="153" t="s">
        <v>118</v>
      </c>
      <c r="B9" s="291"/>
      <c r="C9" s="291"/>
      <c r="D9" s="291"/>
      <c r="E9" s="148" t="s">
        <v>119</v>
      </c>
      <c r="F9" s="482" t="s">
        <v>858</v>
      </c>
      <c r="G9" s="482"/>
      <c r="H9" s="483"/>
      <c r="I9" s="53"/>
    </row>
    <row r="10" spans="1:9" ht="15.75">
      <c r="A10" s="294"/>
      <c r="B10" s="295"/>
      <c r="C10" s="295"/>
      <c r="D10" s="295"/>
      <c r="E10" s="295"/>
      <c r="F10" s="295"/>
      <c r="G10" s="295"/>
      <c r="H10" s="296"/>
      <c r="I10" s="53"/>
    </row>
    <row r="11" spans="1:9" ht="16.5">
      <c r="A11" s="147" t="s">
        <v>120</v>
      </c>
      <c r="B11" s="149" t="s">
        <v>859</v>
      </c>
      <c r="C11" s="85" t="s">
        <v>121</v>
      </c>
      <c r="D11" s="149" t="s">
        <v>860</v>
      </c>
      <c r="E11" s="84" t="s">
        <v>122</v>
      </c>
      <c r="F11" s="149"/>
      <c r="G11" s="85" t="s">
        <v>121</v>
      </c>
      <c r="H11" s="150"/>
      <c r="I11" s="53"/>
    </row>
    <row r="12" spans="1:9" ht="16.5">
      <c r="A12" s="153" t="s">
        <v>123</v>
      </c>
      <c r="B12" s="149" t="s">
        <v>861</v>
      </c>
      <c r="C12" s="148" t="s">
        <v>124</v>
      </c>
      <c r="D12" s="149" t="s">
        <v>862</v>
      </c>
      <c r="E12" s="148" t="s">
        <v>123</v>
      </c>
      <c r="F12" s="149"/>
      <c r="G12" s="148" t="s">
        <v>124</v>
      </c>
      <c r="H12" s="150"/>
      <c r="I12" s="53"/>
    </row>
    <row r="13" spans="1:9" ht="52.5" customHeight="1">
      <c r="A13" s="153" t="s">
        <v>112</v>
      </c>
      <c r="B13" s="291" t="s">
        <v>863</v>
      </c>
      <c r="C13" s="291"/>
      <c r="D13" s="306"/>
      <c r="E13" s="148" t="s">
        <v>112</v>
      </c>
      <c r="F13" s="291"/>
      <c r="G13" s="291"/>
      <c r="H13" s="306"/>
      <c r="I13" s="53"/>
    </row>
    <row r="14" spans="1:9" ht="15.75">
      <c r="A14" s="153" t="s">
        <v>125</v>
      </c>
      <c r="B14" s="291"/>
      <c r="C14" s="291"/>
      <c r="D14" s="291"/>
      <c r="E14" s="148" t="s">
        <v>125</v>
      </c>
      <c r="F14" s="291"/>
      <c r="G14" s="291"/>
      <c r="H14" s="306"/>
      <c r="I14" s="53"/>
    </row>
    <row r="15" spans="1:9" ht="15.75">
      <c r="A15" s="294"/>
      <c r="B15" s="295"/>
      <c r="C15" s="295"/>
      <c r="D15" s="295"/>
      <c r="E15" s="295"/>
      <c r="F15" s="295"/>
      <c r="G15" s="295"/>
      <c r="H15" s="296"/>
      <c r="I15" s="53"/>
    </row>
    <row r="16" spans="1:9" ht="16.5">
      <c r="A16" s="147" t="s">
        <v>126</v>
      </c>
      <c r="B16" s="151" t="s">
        <v>148</v>
      </c>
      <c r="C16" s="85" t="s">
        <v>121</v>
      </c>
      <c r="D16" s="151" t="s">
        <v>164</v>
      </c>
      <c r="E16" s="84" t="s">
        <v>127</v>
      </c>
      <c r="F16" s="151" t="s">
        <v>148</v>
      </c>
      <c r="G16" s="85" t="s">
        <v>121</v>
      </c>
      <c r="H16" s="152" t="s">
        <v>149</v>
      </c>
      <c r="I16" s="53"/>
    </row>
    <row r="17" spans="1:9" ht="16.5">
      <c r="A17" s="153" t="s">
        <v>123</v>
      </c>
      <c r="B17" s="151" t="s">
        <v>148</v>
      </c>
      <c r="C17" s="148" t="s">
        <v>124</v>
      </c>
      <c r="D17" s="151" t="s">
        <v>164</v>
      </c>
      <c r="E17" s="148" t="s">
        <v>123</v>
      </c>
      <c r="F17" s="151" t="s">
        <v>148</v>
      </c>
      <c r="G17" s="148" t="s">
        <v>124</v>
      </c>
      <c r="H17" s="152" t="s">
        <v>149</v>
      </c>
      <c r="I17" s="53"/>
    </row>
    <row r="18" spans="1:9" ht="15.75">
      <c r="A18" s="153" t="s">
        <v>112</v>
      </c>
      <c r="B18" s="292" t="s">
        <v>145</v>
      </c>
      <c r="C18" s="292"/>
      <c r="D18" s="292"/>
      <c r="E18" s="148" t="s">
        <v>112</v>
      </c>
      <c r="F18" s="292" t="s">
        <v>151</v>
      </c>
      <c r="G18" s="292"/>
      <c r="H18" s="293"/>
      <c r="I18" s="53"/>
    </row>
    <row r="19" spans="1:9" ht="16.5" thickBot="1">
      <c r="A19" s="154" t="s">
        <v>125</v>
      </c>
      <c r="B19" s="289" t="s">
        <v>145</v>
      </c>
      <c r="C19" s="289"/>
      <c r="D19" s="289"/>
      <c r="E19" s="155" t="s">
        <v>125</v>
      </c>
      <c r="F19" s="289" t="s">
        <v>151</v>
      </c>
      <c r="G19" s="289"/>
      <c r="H19" s="290"/>
      <c r="I19" s="53"/>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Sustainable Cities'!A1" display="Outcome Summary"/>
    <hyperlink ref="A1" location="'ToC View'!A1" display="ToC"/>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
  <sheetViews>
    <sheetView zoomScale="158" zoomScaleNormal="158" zoomScalePageLayoutView="158" workbookViewId="0" topLeftCell="A4">
      <selection activeCell="A1" sqref="A1"/>
    </sheetView>
  </sheetViews>
  <sheetFormatPr defaultColWidth="11.00390625" defaultRowHeight="15.75"/>
  <sheetData>
    <row r="1" spans="1:9" s="75" customFormat="1" ht="22.5">
      <c r="A1" s="77" t="s">
        <v>733</v>
      </c>
      <c r="B1" s="76" t="s">
        <v>732</v>
      </c>
      <c r="C1" s="72"/>
      <c r="D1" s="72"/>
      <c r="E1" s="72"/>
      <c r="F1" s="72"/>
      <c r="G1" s="72"/>
      <c r="H1" s="73"/>
      <c r="I1" s="74"/>
    </row>
    <row r="2" spans="1:9" ht="19.5">
      <c r="A2" s="297" t="s">
        <v>107</v>
      </c>
      <c r="B2" s="298"/>
      <c r="C2" s="298"/>
      <c r="D2" s="298"/>
      <c r="E2" s="298"/>
      <c r="F2" s="298"/>
      <c r="G2" s="298"/>
      <c r="H2" s="299"/>
      <c r="I2" s="69"/>
    </row>
    <row r="3" spans="1:9" ht="18">
      <c r="A3" s="300"/>
      <c r="B3" s="301"/>
      <c r="C3" s="301"/>
      <c r="D3" s="301"/>
      <c r="E3" s="301"/>
      <c r="F3" s="301"/>
      <c r="G3" s="301"/>
      <c r="H3" s="302"/>
      <c r="I3" s="69"/>
    </row>
    <row r="4" spans="1:9" ht="22.5" customHeight="1">
      <c r="A4" s="303" t="s">
        <v>108</v>
      </c>
      <c r="B4" s="304" t="s">
        <v>783</v>
      </c>
      <c r="C4" s="137" t="s">
        <v>109</v>
      </c>
      <c r="D4" s="80" t="s">
        <v>128</v>
      </c>
      <c r="E4" s="305" t="s">
        <v>110</v>
      </c>
      <c r="F4" s="291" t="s">
        <v>209</v>
      </c>
      <c r="G4" s="291"/>
      <c r="H4" s="306"/>
      <c r="I4" s="69"/>
    </row>
    <row r="5" spans="1:9" ht="15.75">
      <c r="A5" s="303"/>
      <c r="B5" s="304"/>
      <c r="C5" s="305" t="s">
        <v>111</v>
      </c>
      <c r="D5" s="291" t="s">
        <v>130</v>
      </c>
      <c r="E5" s="305"/>
      <c r="F5" s="291"/>
      <c r="G5" s="291"/>
      <c r="H5" s="306"/>
      <c r="I5" s="69"/>
    </row>
    <row r="6" spans="1:9" ht="30" customHeight="1">
      <c r="A6" s="303"/>
      <c r="B6" s="304"/>
      <c r="C6" s="305"/>
      <c r="D6" s="291"/>
      <c r="E6" s="137" t="s">
        <v>112</v>
      </c>
      <c r="F6" s="291" t="s">
        <v>210</v>
      </c>
      <c r="G6" s="291"/>
      <c r="H6" s="306"/>
      <c r="I6" s="69"/>
    </row>
    <row r="7" spans="1:9" ht="16.5">
      <c r="A7" s="144" t="s">
        <v>113</v>
      </c>
      <c r="B7" s="134" t="s">
        <v>724</v>
      </c>
      <c r="C7" s="137" t="s">
        <v>114</v>
      </c>
      <c r="D7" s="132" t="s">
        <v>156</v>
      </c>
      <c r="E7" s="137" t="s">
        <v>115</v>
      </c>
      <c r="F7" s="291" t="s">
        <v>211</v>
      </c>
      <c r="G7" s="291"/>
      <c r="H7" s="306"/>
      <c r="I7" s="69"/>
    </row>
    <row r="8" spans="1:9" ht="16.5">
      <c r="A8" s="144" t="s">
        <v>116</v>
      </c>
      <c r="B8" s="291" t="s">
        <v>134</v>
      </c>
      <c r="C8" s="291"/>
      <c r="D8" s="291"/>
      <c r="E8" s="137" t="s">
        <v>117</v>
      </c>
      <c r="F8" s="291" t="s">
        <v>135</v>
      </c>
      <c r="G8" s="291"/>
      <c r="H8" s="306"/>
      <c r="I8" s="69"/>
    </row>
    <row r="9" spans="1:9" ht="16.5">
      <c r="A9" s="144" t="s">
        <v>118</v>
      </c>
      <c r="B9" s="291" t="s">
        <v>212</v>
      </c>
      <c r="C9" s="291"/>
      <c r="D9" s="291"/>
      <c r="E9" s="137" t="s">
        <v>119</v>
      </c>
      <c r="F9" s="291" t="s">
        <v>213</v>
      </c>
      <c r="G9" s="291"/>
      <c r="H9" s="306"/>
      <c r="I9" s="69"/>
    </row>
    <row r="10" spans="1:9" ht="15.75">
      <c r="A10" s="294"/>
      <c r="B10" s="295"/>
      <c r="C10" s="295"/>
      <c r="D10" s="295"/>
      <c r="E10" s="295"/>
      <c r="F10" s="295"/>
      <c r="G10" s="295"/>
      <c r="H10" s="296"/>
      <c r="I10" s="69"/>
    </row>
    <row r="11" spans="1:9" ht="24.75">
      <c r="A11" s="136" t="s">
        <v>120</v>
      </c>
      <c r="B11" s="132" t="s">
        <v>214</v>
      </c>
      <c r="C11" s="85" t="s">
        <v>121</v>
      </c>
      <c r="D11" s="132" t="s">
        <v>139</v>
      </c>
      <c r="E11" s="84" t="s">
        <v>122</v>
      </c>
      <c r="F11" s="132" t="s">
        <v>215</v>
      </c>
      <c r="G11" s="85" t="s">
        <v>121</v>
      </c>
      <c r="H11" s="133" t="s">
        <v>139</v>
      </c>
      <c r="I11" s="69"/>
    </row>
    <row r="12" spans="1:9" ht="16.5">
      <c r="A12" s="144" t="s">
        <v>123</v>
      </c>
      <c r="B12" s="132" t="s">
        <v>141</v>
      </c>
      <c r="C12" s="137" t="s">
        <v>124</v>
      </c>
      <c r="D12" s="132" t="s">
        <v>142</v>
      </c>
      <c r="E12" s="137" t="s">
        <v>123</v>
      </c>
      <c r="F12" s="132" t="s">
        <v>141</v>
      </c>
      <c r="G12" s="137" t="s">
        <v>124</v>
      </c>
      <c r="H12" s="133" t="s">
        <v>142</v>
      </c>
      <c r="I12" s="69"/>
    </row>
    <row r="13" spans="1:9" ht="30" customHeight="1">
      <c r="A13" s="144" t="s">
        <v>112</v>
      </c>
      <c r="B13" s="291" t="s">
        <v>210</v>
      </c>
      <c r="C13" s="291"/>
      <c r="D13" s="291"/>
      <c r="E13" s="137" t="s">
        <v>112</v>
      </c>
      <c r="F13" s="291" t="s">
        <v>216</v>
      </c>
      <c r="G13" s="291"/>
      <c r="H13" s="306"/>
      <c r="I13" s="69"/>
    </row>
    <row r="14" spans="1:9" ht="49.5" customHeight="1">
      <c r="A14" s="144" t="s">
        <v>125</v>
      </c>
      <c r="B14" s="291" t="s">
        <v>217</v>
      </c>
      <c r="C14" s="291"/>
      <c r="D14" s="291"/>
      <c r="E14" s="137" t="s">
        <v>125</v>
      </c>
      <c r="F14" s="291" t="s">
        <v>218</v>
      </c>
      <c r="G14" s="291"/>
      <c r="H14" s="306"/>
      <c r="I14" s="69"/>
    </row>
    <row r="15" spans="1:9" ht="15.75">
      <c r="A15" s="294"/>
      <c r="B15" s="295"/>
      <c r="C15" s="295"/>
      <c r="D15" s="295"/>
      <c r="E15" s="295"/>
      <c r="F15" s="295"/>
      <c r="G15" s="295"/>
      <c r="H15" s="296"/>
      <c r="I15" s="69"/>
    </row>
    <row r="16" spans="1:9" ht="16.5">
      <c r="A16" s="136" t="s">
        <v>126</v>
      </c>
      <c r="B16" s="134" t="s">
        <v>148</v>
      </c>
      <c r="C16" s="85" t="s">
        <v>121</v>
      </c>
      <c r="D16" s="134" t="s">
        <v>164</v>
      </c>
      <c r="E16" s="84" t="s">
        <v>127</v>
      </c>
      <c r="F16" s="134" t="s">
        <v>148</v>
      </c>
      <c r="G16" s="85" t="s">
        <v>121</v>
      </c>
      <c r="H16" s="135" t="s">
        <v>149</v>
      </c>
      <c r="I16" s="69"/>
    </row>
    <row r="17" spans="1:9" ht="16.5">
      <c r="A17" s="144" t="s">
        <v>123</v>
      </c>
      <c r="B17" s="134" t="s">
        <v>148</v>
      </c>
      <c r="C17" s="137" t="s">
        <v>124</v>
      </c>
      <c r="D17" s="134" t="s">
        <v>164</v>
      </c>
      <c r="E17" s="137" t="s">
        <v>123</v>
      </c>
      <c r="F17" s="134" t="s">
        <v>148</v>
      </c>
      <c r="G17" s="137" t="s">
        <v>124</v>
      </c>
      <c r="H17" s="135" t="s">
        <v>149</v>
      </c>
      <c r="I17" s="69"/>
    </row>
    <row r="18" spans="1:9" ht="19.5" customHeight="1">
      <c r="A18" s="144" t="s">
        <v>112</v>
      </c>
      <c r="B18" s="292" t="s">
        <v>145</v>
      </c>
      <c r="C18" s="292"/>
      <c r="D18" s="292"/>
      <c r="E18" s="137" t="s">
        <v>112</v>
      </c>
      <c r="F18" s="292" t="s">
        <v>151</v>
      </c>
      <c r="G18" s="292"/>
      <c r="H18" s="293"/>
      <c r="I18" s="69"/>
    </row>
    <row r="19" spans="1:9" ht="19.5" customHeight="1" thickBot="1">
      <c r="A19" s="145" t="s">
        <v>125</v>
      </c>
      <c r="B19" s="289" t="s">
        <v>145</v>
      </c>
      <c r="C19" s="289"/>
      <c r="D19" s="289"/>
      <c r="E19" s="146" t="s">
        <v>125</v>
      </c>
      <c r="F19" s="289" t="s">
        <v>151</v>
      </c>
      <c r="G19" s="289"/>
      <c r="H19" s="290"/>
      <c r="I19" s="69"/>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Well Governed Cities'!A1" display="Outcome Summary"/>
    <hyperlink ref="A1" location="'ToC View'!A1" display="ToC"/>
  </hyperlinks>
  <printOptions/>
  <pageMargins left="0.7" right="0.7" top="0.75" bottom="0.75" header="0.3" footer="0.3"/>
  <pageSetup orientation="landscape" paperSize="9"/>
</worksheet>
</file>

<file path=xl/worksheets/sheet8.xml><?xml version="1.0" encoding="utf-8"?>
<worksheet xmlns="http://schemas.openxmlformats.org/spreadsheetml/2006/main" xmlns:r="http://schemas.openxmlformats.org/officeDocument/2006/relationships">
  <dimension ref="A1:I20"/>
  <sheetViews>
    <sheetView zoomScale="175" zoomScaleNormal="175" zoomScalePageLayoutView="175" workbookViewId="0" topLeftCell="A1">
      <selection activeCell="J8" sqref="J8"/>
    </sheetView>
  </sheetViews>
  <sheetFormatPr defaultColWidth="11.00390625" defaultRowHeight="15.75"/>
  <sheetData>
    <row r="1" spans="1:9" s="75" customFormat="1" ht="22.5">
      <c r="A1" s="77" t="s">
        <v>733</v>
      </c>
      <c r="B1" s="76" t="s">
        <v>732</v>
      </c>
      <c r="C1" s="72"/>
      <c r="D1" s="72"/>
      <c r="E1" s="72"/>
      <c r="F1" s="72"/>
      <c r="G1" s="72"/>
      <c r="H1" s="73"/>
      <c r="I1" s="74"/>
    </row>
    <row r="2" spans="1:9" ht="19.5">
      <c r="A2" s="297" t="s">
        <v>107</v>
      </c>
      <c r="B2" s="298"/>
      <c r="C2" s="298"/>
      <c r="D2" s="298"/>
      <c r="E2" s="298"/>
      <c r="F2" s="298"/>
      <c r="G2" s="298"/>
      <c r="H2" s="299"/>
      <c r="I2" s="69"/>
    </row>
    <row r="3" spans="1:9" ht="18">
      <c r="A3" s="300"/>
      <c r="B3" s="301"/>
      <c r="C3" s="301"/>
      <c r="D3" s="301"/>
      <c r="E3" s="301"/>
      <c r="F3" s="301"/>
      <c r="G3" s="301"/>
      <c r="H3" s="302"/>
      <c r="I3" s="69"/>
    </row>
    <row r="4" spans="1:9" ht="16.5">
      <c r="A4" s="303" t="s">
        <v>108</v>
      </c>
      <c r="B4" s="304" t="s">
        <v>41</v>
      </c>
      <c r="C4" s="137" t="s">
        <v>109</v>
      </c>
      <c r="D4" s="80" t="s">
        <v>128</v>
      </c>
      <c r="E4" s="305" t="s">
        <v>110</v>
      </c>
      <c r="F4" s="291" t="s">
        <v>198</v>
      </c>
      <c r="G4" s="291"/>
      <c r="H4" s="306"/>
      <c r="I4" s="69"/>
    </row>
    <row r="5" spans="1:9" ht="15.75">
      <c r="A5" s="303"/>
      <c r="B5" s="304"/>
      <c r="C5" s="305" t="s">
        <v>111</v>
      </c>
      <c r="D5" s="291" t="s">
        <v>130</v>
      </c>
      <c r="E5" s="305"/>
      <c r="F5" s="291"/>
      <c r="G5" s="291"/>
      <c r="H5" s="306"/>
      <c r="I5" s="69"/>
    </row>
    <row r="6" spans="1:9" ht="60" customHeight="1">
      <c r="A6" s="303"/>
      <c r="B6" s="304"/>
      <c r="C6" s="305"/>
      <c r="D6" s="291"/>
      <c r="E6" s="305" t="s">
        <v>112</v>
      </c>
      <c r="F6" s="291" t="s">
        <v>199</v>
      </c>
      <c r="G6" s="291"/>
      <c r="H6" s="306"/>
      <c r="I6" s="336"/>
    </row>
    <row r="7" spans="1:9" ht="19.5" customHeight="1">
      <c r="A7" s="303"/>
      <c r="B7" s="304"/>
      <c r="C7" s="305"/>
      <c r="D7" s="291"/>
      <c r="E7" s="305"/>
      <c r="F7" s="291" t="s">
        <v>200</v>
      </c>
      <c r="G7" s="291"/>
      <c r="H7" s="306"/>
      <c r="I7" s="336"/>
    </row>
    <row r="8" spans="1:9" ht="16.5">
      <c r="A8" s="144" t="s">
        <v>113</v>
      </c>
      <c r="B8" s="134" t="s">
        <v>725</v>
      </c>
      <c r="C8" s="137" t="s">
        <v>114</v>
      </c>
      <c r="D8" s="132" t="s">
        <v>201</v>
      </c>
      <c r="E8" s="137" t="s">
        <v>115</v>
      </c>
      <c r="F8" s="291" t="s">
        <v>202</v>
      </c>
      <c r="G8" s="291"/>
      <c r="H8" s="306"/>
      <c r="I8" s="69"/>
    </row>
    <row r="9" spans="1:9" ht="16.5">
      <c r="A9" s="144" t="s">
        <v>116</v>
      </c>
      <c r="B9" s="291" t="s">
        <v>134</v>
      </c>
      <c r="C9" s="291"/>
      <c r="D9" s="291"/>
      <c r="E9" s="137" t="s">
        <v>117</v>
      </c>
      <c r="F9" s="291" t="s">
        <v>135</v>
      </c>
      <c r="G9" s="291"/>
      <c r="H9" s="306"/>
      <c r="I9" s="69"/>
    </row>
    <row r="10" spans="1:9" ht="19.5" customHeight="1">
      <c r="A10" s="144" t="s">
        <v>118</v>
      </c>
      <c r="B10" s="291" t="s">
        <v>136</v>
      </c>
      <c r="C10" s="291"/>
      <c r="D10" s="291"/>
      <c r="E10" s="137" t="s">
        <v>119</v>
      </c>
      <c r="F10" s="291" t="s">
        <v>203</v>
      </c>
      <c r="G10" s="291"/>
      <c r="H10" s="306"/>
      <c r="I10" s="69"/>
    </row>
    <row r="11" spans="1:9" ht="15.75">
      <c r="A11" s="294"/>
      <c r="B11" s="295"/>
      <c r="C11" s="295"/>
      <c r="D11" s="295"/>
      <c r="E11" s="295"/>
      <c r="F11" s="295"/>
      <c r="G11" s="295"/>
      <c r="H11" s="296"/>
      <c r="I11" s="69"/>
    </row>
    <row r="12" spans="1:9" ht="16.5">
      <c r="A12" s="136" t="s">
        <v>120</v>
      </c>
      <c r="B12" s="132" t="s">
        <v>204</v>
      </c>
      <c r="C12" s="85" t="s">
        <v>121</v>
      </c>
      <c r="D12" s="132" t="s">
        <v>139</v>
      </c>
      <c r="E12" s="84" t="s">
        <v>122</v>
      </c>
      <c r="F12" s="132" t="s">
        <v>205</v>
      </c>
      <c r="G12" s="85" t="s">
        <v>121</v>
      </c>
      <c r="H12" s="133" t="s">
        <v>139</v>
      </c>
      <c r="I12" s="69"/>
    </row>
    <row r="13" spans="1:9" ht="16.5">
      <c r="A13" s="144" t="s">
        <v>123</v>
      </c>
      <c r="B13" s="132" t="s">
        <v>141</v>
      </c>
      <c r="C13" s="137" t="s">
        <v>124</v>
      </c>
      <c r="D13" s="132" t="s">
        <v>142</v>
      </c>
      <c r="E13" s="137" t="s">
        <v>123</v>
      </c>
      <c r="F13" s="132" t="s">
        <v>141</v>
      </c>
      <c r="G13" s="137" t="s">
        <v>124</v>
      </c>
      <c r="H13" s="133" t="s">
        <v>142</v>
      </c>
      <c r="I13" s="69"/>
    </row>
    <row r="14" spans="1:9" ht="19.5" customHeight="1">
      <c r="A14" s="144" t="s">
        <v>112</v>
      </c>
      <c r="B14" s="291" t="s">
        <v>206</v>
      </c>
      <c r="C14" s="291"/>
      <c r="D14" s="291"/>
      <c r="E14" s="137" t="s">
        <v>112</v>
      </c>
      <c r="F14" s="291" t="s">
        <v>803</v>
      </c>
      <c r="G14" s="291"/>
      <c r="H14" s="306"/>
      <c r="I14" s="69"/>
    </row>
    <row r="15" spans="1:9" ht="19.5" customHeight="1">
      <c r="A15" s="144" t="s">
        <v>125</v>
      </c>
      <c r="B15" s="292" t="s">
        <v>145</v>
      </c>
      <c r="C15" s="292"/>
      <c r="D15" s="292"/>
      <c r="E15" s="137" t="s">
        <v>125</v>
      </c>
      <c r="F15" s="292" t="s">
        <v>163</v>
      </c>
      <c r="G15" s="292"/>
      <c r="H15" s="293"/>
      <c r="I15" s="69"/>
    </row>
    <row r="16" spans="1:9" ht="15.75">
      <c r="A16" s="294"/>
      <c r="B16" s="295"/>
      <c r="C16" s="295"/>
      <c r="D16" s="295"/>
      <c r="E16" s="295"/>
      <c r="F16" s="295"/>
      <c r="G16" s="295"/>
      <c r="H16" s="296"/>
      <c r="I16" s="69"/>
    </row>
    <row r="17" spans="1:9" ht="16.5">
      <c r="A17" s="136" t="s">
        <v>126</v>
      </c>
      <c r="B17" s="132" t="s">
        <v>207</v>
      </c>
      <c r="C17" s="85" t="s">
        <v>121</v>
      </c>
      <c r="D17" s="132" t="s">
        <v>139</v>
      </c>
      <c r="E17" s="84" t="s">
        <v>127</v>
      </c>
      <c r="F17" s="134" t="s">
        <v>148</v>
      </c>
      <c r="G17" s="85" t="s">
        <v>121</v>
      </c>
      <c r="H17" s="135" t="s">
        <v>149</v>
      </c>
      <c r="I17" s="69"/>
    </row>
    <row r="18" spans="1:9" ht="16.5">
      <c r="A18" s="144" t="s">
        <v>123</v>
      </c>
      <c r="B18" s="132" t="s">
        <v>141</v>
      </c>
      <c r="C18" s="137" t="s">
        <v>124</v>
      </c>
      <c r="D18" s="132" t="s">
        <v>142</v>
      </c>
      <c r="E18" s="137" t="s">
        <v>123</v>
      </c>
      <c r="F18" s="134" t="s">
        <v>148</v>
      </c>
      <c r="G18" s="137" t="s">
        <v>124</v>
      </c>
      <c r="H18" s="135" t="s">
        <v>149</v>
      </c>
      <c r="I18" s="69"/>
    </row>
    <row r="19" spans="1:9" ht="19.5" customHeight="1">
      <c r="A19" s="144" t="s">
        <v>112</v>
      </c>
      <c r="B19" s="291" t="s">
        <v>208</v>
      </c>
      <c r="C19" s="291"/>
      <c r="D19" s="291"/>
      <c r="E19" s="137" t="s">
        <v>112</v>
      </c>
      <c r="F19" s="292" t="s">
        <v>151</v>
      </c>
      <c r="G19" s="292"/>
      <c r="H19" s="293"/>
      <c r="I19" s="69"/>
    </row>
    <row r="20" spans="1:9" ht="19.5" customHeight="1" thickBot="1">
      <c r="A20" s="145" t="s">
        <v>125</v>
      </c>
      <c r="B20" s="289" t="s">
        <v>145</v>
      </c>
      <c r="C20" s="289"/>
      <c r="D20" s="289"/>
      <c r="E20" s="146" t="s">
        <v>125</v>
      </c>
      <c r="F20" s="289" t="s">
        <v>151</v>
      </c>
      <c r="G20" s="289"/>
      <c r="H20" s="290"/>
      <c r="I20" s="69"/>
    </row>
  </sheetData>
  <sheetProtection/>
  <mergeCells count="27">
    <mergeCell ref="A2:H2"/>
    <mergeCell ref="A3:H3"/>
    <mergeCell ref="A4:A7"/>
    <mergeCell ref="B4:B7"/>
    <mergeCell ref="E4:E5"/>
    <mergeCell ref="F4:H5"/>
    <mergeCell ref="C5:C7"/>
    <mergeCell ref="D5:D7"/>
    <mergeCell ref="E6:E7"/>
    <mergeCell ref="B15:D15"/>
    <mergeCell ref="F15:H15"/>
    <mergeCell ref="F6:H6"/>
    <mergeCell ref="F7:H7"/>
    <mergeCell ref="I6:I7"/>
    <mergeCell ref="F8:H8"/>
    <mergeCell ref="B9:D9"/>
    <mergeCell ref="F9:H9"/>
    <mergeCell ref="B10:D10"/>
    <mergeCell ref="F10:H10"/>
    <mergeCell ref="A11:H11"/>
    <mergeCell ref="B14:D14"/>
    <mergeCell ref="F14:H14"/>
    <mergeCell ref="A16:H16"/>
    <mergeCell ref="B19:D19"/>
    <mergeCell ref="F19:H19"/>
    <mergeCell ref="B20:D20"/>
    <mergeCell ref="F20:H20"/>
  </mergeCells>
  <hyperlinks>
    <hyperlink ref="B1" location="'Well Governed Cities'!A1" display="Outcome Summary"/>
    <hyperlink ref="A1" location="'ToC View'!A1" display="ToC"/>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FFFF"/>
    <pageSetUpPr fitToPage="1"/>
  </sheetPr>
  <dimension ref="A1:I19"/>
  <sheetViews>
    <sheetView zoomScale="177" zoomScaleNormal="177" zoomScalePageLayoutView="177" workbookViewId="0" topLeftCell="A1">
      <selection activeCell="A1" sqref="A1"/>
    </sheetView>
  </sheetViews>
  <sheetFormatPr defaultColWidth="11.00390625" defaultRowHeight="15.75"/>
  <cols>
    <col min="1" max="7" width="11.00390625" style="0" customWidth="1"/>
    <col min="8" max="8" width="22.00390625" style="0" customWidth="1"/>
  </cols>
  <sheetData>
    <row r="1" spans="1:9" s="75" customFormat="1" ht="22.5">
      <c r="A1" s="77" t="s">
        <v>733</v>
      </c>
      <c r="B1" s="76" t="s">
        <v>732</v>
      </c>
      <c r="C1" s="72"/>
      <c r="D1" s="72"/>
      <c r="E1" s="72"/>
      <c r="F1" s="72"/>
      <c r="G1" s="72"/>
      <c r="H1" s="73"/>
      <c r="I1" s="74"/>
    </row>
    <row r="2" spans="1:9" ht="19.5">
      <c r="A2" s="297" t="s">
        <v>107</v>
      </c>
      <c r="B2" s="298"/>
      <c r="C2" s="298"/>
      <c r="D2" s="298"/>
      <c r="E2" s="298"/>
      <c r="F2" s="298"/>
      <c r="G2" s="298"/>
      <c r="H2" s="299"/>
      <c r="I2" s="69"/>
    </row>
    <row r="3" spans="1:9" ht="18">
      <c r="A3" s="300"/>
      <c r="B3" s="301"/>
      <c r="C3" s="301"/>
      <c r="D3" s="301"/>
      <c r="E3" s="301"/>
      <c r="F3" s="301"/>
      <c r="G3" s="301"/>
      <c r="H3" s="302"/>
      <c r="I3" s="69"/>
    </row>
    <row r="4" spans="1:9" ht="36" customHeight="1">
      <c r="A4" s="303" t="s">
        <v>108</v>
      </c>
      <c r="B4" s="304" t="s">
        <v>804</v>
      </c>
      <c r="C4" s="137" t="s">
        <v>109</v>
      </c>
      <c r="D4" s="80" t="s">
        <v>128</v>
      </c>
      <c r="E4" s="305" t="s">
        <v>110</v>
      </c>
      <c r="F4" s="291" t="s">
        <v>269</v>
      </c>
      <c r="G4" s="291"/>
      <c r="H4" s="306"/>
      <c r="I4" s="69"/>
    </row>
    <row r="5" spans="1:9" ht="15.75">
      <c r="A5" s="303"/>
      <c r="B5" s="304"/>
      <c r="C5" s="305" t="s">
        <v>111</v>
      </c>
      <c r="D5" s="291" t="s">
        <v>270</v>
      </c>
      <c r="E5" s="305"/>
      <c r="F5" s="291"/>
      <c r="G5" s="291"/>
      <c r="H5" s="306"/>
      <c r="I5" s="69"/>
    </row>
    <row r="6" spans="1:9" ht="106.5" customHeight="1">
      <c r="A6" s="303"/>
      <c r="B6" s="304"/>
      <c r="C6" s="305"/>
      <c r="D6" s="291"/>
      <c r="E6" s="137" t="s">
        <v>112</v>
      </c>
      <c r="F6" s="337" t="s">
        <v>890</v>
      </c>
      <c r="G6" s="338"/>
      <c r="H6" s="339"/>
      <c r="I6" s="69"/>
    </row>
    <row r="7" spans="1:9" ht="16.5">
      <c r="A7" s="144" t="s">
        <v>113</v>
      </c>
      <c r="B7" s="134" t="s">
        <v>726</v>
      </c>
      <c r="C7" s="137" t="s">
        <v>114</v>
      </c>
      <c r="D7" s="132" t="s">
        <v>233</v>
      </c>
      <c r="E7" s="137" t="s">
        <v>115</v>
      </c>
      <c r="F7" s="291" t="s">
        <v>805</v>
      </c>
      <c r="G7" s="291"/>
      <c r="H7" s="306"/>
      <c r="I7" s="69"/>
    </row>
    <row r="8" spans="1:9" ht="16.5">
      <c r="A8" s="144" t="s">
        <v>116</v>
      </c>
      <c r="B8" s="291" t="s">
        <v>266</v>
      </c>
      <c r="C8" s="291"/>
      <c r="D8" s="291"/>
      <c r="E8" s="137" t="s">
        <v>117</v>
      </c>
      <c r="F8" s="291" t="s">
        <v>135</v>
      </c>
      <c r="G8" s="291"/>
      <c r="H8" s="306"/>
      <c r="I8" s="69"/>
    </row>
    <row r="9" spans="1:9" ht="30" customHeight="1">
      <c r="A9" s="144" t="s">
        <v>118</v>
      </c>
      <c r="B9" s="291" t="s">
        <v>271</v>
      </c>
      <c r="C9" s="291"/>
      <c r="D9" s="291"/>
      <c r="E9" s="137" t="s">
        <v>119</v>
      </c>
      <c r="F9" s="291" t="s">
        <v>806</v>
      </c>
      <c r="G9" s="291"/>
      <c r="H9" s="306"/>
      <c r="I9" s="69"/>
    </row>
    <row r="10" spans="1:9" ht="15.75">
      <c r="A10" s="294"/>
      <c r="B10" s="295"/>
      <c r="C10" s="295"/>
      <c r="D10" s="295"/>
      <c r="E10" s="295"/>
      <c r="F10" s="295"/>
      <c r="G10" s="295"/>
      <c r="H10" s="296"/>
      <c r="I10" s="69"/>
    </row>
    <row r="11" spans="1:9" ht="24.75">
      <c r="A11" s="136" t="s">
        <v>120</v>
      </c>
      <c r="B11" s="132" t="s">
        <v>807</v>
      </c>
      <c r="C11" s="85" t="s">
        <v>121</v>
      </c>
      <c r="D11" s="132" t="s">
        <v>808</v>
      </c>
      <c r="E11" s="84" t="s">
        <v>122</v>
      </c>
      <c r="F11" s="132" t="s">
        <v>272</v>
      </c>
      <c r="G11" s="85" t="s">
        <v>121</v>
      </c>
      <c r="H11" s="133" t="s">
        <v>134</v>
      </c>
      <c r="I11" s="69"/>
    </row>
    <row r="12" spans="1:9" ht="16.5">
      <c r="A12" s="144" t="s">
        <v>123</v>
      </c>
      <c r="B12" s="132" t="s">
        <v>135</v>
      </c>
      <c r="C12" s="137" t="s">
        <v>124</v>
      </c>
      <c r="D12" s="132" t="s">
        <v>142</v>
      </c>
      <c r="E12" s="137" t="s">
        <v>123</v>
      </c>
      <c r="F12" s="132" t="s">
        <v>135</v>
      </c>
      <c r="G12" s="137" t="s">
        <v>124</v>
      </c>
      <c r="H12" s="133" t="s">
        <v>142</v>
      </c>
      <c r="I12" s="69"/>
    </row>
    <row r="13" spans="1:9" ht="30" customHeight="1">
      <c r="A13" s="144" t="s">
        <v>112</v>
      </c>
      <c r="B13" s="291" t="s">
        <v>273</v>
      </c>
      <c r="C13" s="291"/>
      <c r="D13" s="291"/>
      <c r="E13" s="137" t="s">
        <v>112</v>
      </c>
      <c r="F13" s="291" t="s">
        <v>274</v>
      </c>
      <c r="G13" s="291"/>
      <c r="H13" s="306"/>
      <c r="I13" s="69"/>
    </row>
    <row r="14" spans="1:9" ht="19.5" customHeight="1">
      <c r="A14" s="144" t="s">
        <v>125</v>
      </c>
      <c r="B14" s="292" t="s">
        <v>145</v>
      </c>
      <c r="C14" s="292"/>
      <c r="D14" s="292"/>
      <c r="E14" s="137" t="s">
        <v>125</v>
      </c>
      <c r="F14" s="292" t="s">
        <v>163</v>
      </c>
      <c r="G14" s="292"/>
      <c r="H14" s="293"/>
      <c r="I14" s="69"/>
    </row>
    <row r="15" spans="1:9" ht="15.75">
      <c r="A15" s="294"/>
      <c r="B15" s="295"/>
      <c r="C15" s="295"/>
      <c r="D15" s="295"/>
      <c r="E15" s="295"/>
      <c r="F15" s="295"/>
      <c r="G15" s="295"/>
      <c r="H15" s="296"/>
      <c r="I15" s="69"/>
    </row>
    <row r="16" spans="1:9" ht="16.5">
      <c r="A16" s="136" t="s">
        <v>126</v>
      </c>
      <c r="B16" s="134" t="s">
        <v>148</v>
      </c>
      <c r="C16" s="85" t="s">
        <v>121</v>
      </c>
      <c r="D16" s="134" t="s">
        <v>164</v>
      </c>
      <c r="E16" s="84" t="s">
        <v>127</v>
      </c>
      <c r="F16" s="134" t="s">
        <v>148</v>
      </c>
      <c r="G16" s="85" t="s">
        <v>121</v>
      </c>
      <c r="H16" s="135" t="s">
        <v>149</v>
      </c>
      <c r="I16" s="69"/>
    </row>
    <row r="17" spans="1:9" ht="16.5">
      <c r="A17" s="144" t="s">
        <v>123</v>
      </c>
      <c r="B17" s="134" t="s">
        <v>148</v>
      </c>
      <c r="C17" s="137" t="s">
        <v>124</v>
      </c>
      <c r="D17" s="134" t="s">
        <v>164</v>
      </c>
      <c r="E17" s="137" t="s">
        <v>123</v>
      </c>
      <c r="F17" s="134" t="s">
        <v>148</v>
      </c>
      <c r="G17" s="137" t="s">
        <v>124</v>
      </c>
      <c r="H17" s="135" t="s">
        <v>149</v>
      </c>
      <c r="I17" s="69"/>
    </row>
    <row r="18" spans="1:9" ht="19.5" customHeight="1">
      <c r="A18" s="144" t="s">
        <v>112</v>
      </c>
      <c r="B18" s="292" t="s">
        <v>145</v>
      </c>
      <c r="C18" s="292"/>
      <c r="D18" s="292"/>
      <c r="E18" s="137" t="s">
        <v>112</v>
      </c>
      <c r="F18" s="292" t="s">
        <v>151</v>
      </c>
      <c r="G18" s="292"/>
      <c r="H18" s="293"/>
      <c r="I18" s="69"/>
    </row>
    <row r="19" spans="1:9" ht="19.5" customHeight="1" thickBot="1">
      <c r="A19" s="145" t="s">
        <v>125</v>
      </c>
      <c r="B19" s="289" t="s">
        <v>145</v>
      </c>
      <c r="C19" s="289"/>
      <c r="D19" s="289"/>
      <c r="E19" s="146" t="s">
        <v>125</v>
      </c>
      <c r="F19" s="289" t="s">
        <v>151</v>
      </c>
      <c r="G19" s="289"/>
      <c r="H19" s="290"/>
      <c r="I19" s="69"/>
    </row>
  </sheetData>
  <sheetProtection/>
  <mergeCells count="24">
    <mergeCell ref="A10:H10"/>
    <mergeCell ref="A2:H2"/>
    <mergeCell ref="A3:H3"/>
    <mergeCell ref="A4:A6"/>
    <mergeCell ref="B4:B6"/>
    <mergeCell ref="E4:E5"/>
    <mergeCell ref="F4:H5"/>
    <mergeCell ref="C5:C6"/>
    <mergeCell ref="D5:D6"/>
    <mergeCell ref="F6:H6"/>
    <mergeCell ref="F7:H7"/>
    <mergeCell ref="B8:D8"/>
    <mergeCell ref="F8:H8"/>
    <mergeCell ref="B9:D9"/>
    <mergeCell ref="F9:H9"/>
    <mergeCell ref="B19:D19"/>
    <mergeCell ref="F19:H19"/>
    <mergeCell ref="B13:D13"/>
    <mergeCell ref="F13:H13"/>
    <mergeCell ref="B14:D14"/>
    <mergeCell ref="F14:H14"/>
    <mergeCell ref="A15:H15"/>
    <mergeCell ref="B18:D18"/>
    <mergeCell ref="F18:H18"/>
  </mergeCells>
  <hyperlinks>
    <hyperlink ref="B1" location="'Well Governed Cities'!A1" display="Outcome Summary"/>
    <hyperlink ref="A1" location="'ToC View'!A1" display="ToC"/>
  </hyperlinks>
  <printOptions/>
  <pageMargins left="0.7" right="0.7" top="0.75" bottom="0.75" header="0.3" footer="0.3"/>
  <pageSetup fitToHeight="1" fitToWidth="1" orientation="landscape" paperSize="9" scale="9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dc:creator>
  <cp:keywords/>
  <dc:description/>
  <cp:lastModifiedBy>Elsabe Rossouw</cp:lastModifiedBy>
  <cp:lastPrinted>2016-10-20T03:31:37Z</cp:lastPrinted>
  <dcterms:created xsi:type="dcterms:W3CDTF">2014-09-11T14:44:12Z</dcterms:created>
  <dcterms:modified xsi:type="dcterms:W3CDTF">2017-02-09T13:59:48Z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